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8445" activeTab="1"/>
  </bookViews>
  <sheets>
    <sheet name="Intro" sheetId="1" r:id="rId1"/>
    <sheet name="Anime" sheetId="2" r:id="rId2"/>
    <sheet name="Dorama" sheetId="4" r:id="rId3"/>
    <sheet name="Tokusatsu" sheetId="6" r:id="rId4"/>
  </sheets>
  <calcPr calcId="124519"/>
</workbook>
</file>

<file path=xl/calcChain.xml><?xml version="1.0" encoding="utf-8"?>
<calcChain xmlns="http://schemas.openxmlformats.org/spreadsheetml/2006/main">
  <c r="C3" i="2"/>
  <c r="C4" s="1"/>
  <c r="C5" l="1"/>
</calcChain>
</file>

<file path=xl/sharedStrings.xml><?xml version="1.0" encoding="utf-8"?>
<sst xmlns="http://schemas.openxmlformats.org/spreadsheetml/2006/main" count="1308" uniqueCount="389">
  <si>
    <t>no</t>
  </si>
  <si>
    <t>title/judul</t>
  </si>
  <si>
    <t>episode</t>
  </si>
  <si>
    <t>sub</t>
  </si>
  <si>
    <t>audio</t>
  </si>
  <si>
    <t>format</t>
  </si>
  <si>
    <t>size</t>
  </si>
  <si>
    <t>1-26</t>
  </si>
  <si>
    <t>eng</t>
  </si>
  <si>
    <t>jap</t>
  </si>
  <si>
    <t>fin</t>
  </si>
  <si>
    <t>1-13</t>
  </si>
  <si>
    <t>mkv</t>
  </si>
  <si>
    <t>1</t>
  </si>
  <si>
    <t>avi</t>
  </si>
  <si>
    <t>location</t>
  </si>
  <si>
    <t>1-11</t>
  </si>
  <si>
    <t>1-12</t>
  </si>
  <si>
    <t>Great Teacher Onizuka</t>
  </si>
  <si>
    <t>D_Free</t>
  </si>
  <si>
    <t>Slam Dunk</t>
  </si>
  <si>
    <t>1-4</t>
  </si>
  <si>
    <t>1,36gb</t>
  </si>
  <si>
    <t>ket</t>
  </si>
  <si>
    <t>Kamen Rider Decade</t>
  </si>
  <si>
    <t>1-31</t>
  </si>
  <si>
    <t>mp4</t>
  </si>
  <si>
    <t>11,2gb</t>
  </si>
  <si>
    <t>Kamen Rider Decade &amp; W Movie</t>
  </si>
  <si>
    <t>1,56gb</t>
  </si>
  <si>
    <t>Kamen Rider Decade All Riders VS Dai Shocker</t>
  </si>
  <si>
    <t>1,26gb</t>
  </si>
  <si>
    <t>Kamen Rider Decade Net Movies</t>
  </si>
  <si>
    <t>623mb</t>
  </si>
  <si>
    <t>Beautiful Life</t>
  </si>
  <si>
    <t>Celeb to Binbo Taro</t>
  </si>
  <si>
    <t>8,13gb</t>
  </si>
  <si>
    <t>Change</t>
  </si>
  <si>
    <t>1-10</t>
  </si>
  <si>
    <t>5,03gb</t>
  </si>
  <si>
    <t>Code Blue S1</t>
  </si>
  <si>
    <t>Densha Otoko</t>
  </si>
  <si>
    <t>4,15gb</t>
  </si>
  <si>
    <t>Densha Otoko Another Ending</t>
  </si>
  <si>
    <t>472mb</t>
  </si>
  <si>
    <t>Densha Otoko Deluxe</t>
  </si>
  <si>
    <t>741mb</t>
  </si>
  <si>
    <t>Densha Otoko The Movie</t>
  </si>
  <si>
    <t>699mb</t>
  </si>
  <si>
    <t>Dragonzakura</t>
  </si>
  <si>
    <t>4,64gb</t>
  </si>
  <si>
    <t>Engine</t>
  </si>
  <si>
    <t>5,25gb</t>
  </si>
  <si>
    <t>Galileo</t>
  </si>
  <si>
    <t>4,88gb</t>
  </si>
  <si>
    <t>Galileo Zero</t>
  </si>
  <si>
    <t>1,19gb</t>
  </si>
  <si>
    <t>Galileo Movie</t>
  </si>
  <si>
    <t>Good Luck</t>
  </si>
  <si>
    <t>3,42gb</t>
  </si>
  <si>
    <t>4,10gb</t>
  </si>
  <si>
    <t>Hero</t>
  </si>
  <si>
    <t>7,52gb</t>
  </si>
  <si>
    <t>Code Blue SP S1</t>
  </si>
  <si>
    <t>1,01gb</t>
  </si>
  <si>
    <t>Hero SP</t>
  </si>
  <si>
    <t>Hero The Movie</t>
  </si>
  <si>
    <t>7,47gb</t>
  </si>
  <si>
    <t>1,59gb</t>
  </si>
  <si>
    <t>1,38gb</t>
  </si>
  <si>
    <t>6,07gb</t>
  </si>
  <si>
    <t>Hotaru no Hikari S1</t>
  </si>
  <si>
    <t>4,09gb</t>
  </si>
  <si>
    <t>Ikebukuro West Gate Park</t>
  </si>
  <si>
    <t>kotakpostafuuu anime shop</t>
  </si>
  <si>
    <t>Jap</t>
  </si>
  <si>
    <t>size (GB)</t>
  </si>
  <si>
    <t>Air Gear + OVA</t>
  </si>
  <si>
    <t>1-25 + 3</t>
  </si>
  <si>
    <t>Amaenaide yo</t>
  </si>
  <si>
    <t>Eng/Jap</t>
  </si>
  <si>
    <t>Eng</t>
  </si>
  <si>
    <r>
      <t>5 Centimeter per Second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1080p rip]</t>
    </r>
  </si>
  <si>
    <r>
      <t>Angel Beats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</si>
  <si>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t>Aoki Densetsu Shoot</t>
  </si>
  <si>
    <t>1-58</t>
  </si>
  <si>
    <t>avi &amp; mkv</t>
  </si>
  <si>
    <r>
      <t>Arakawa Under the Bridge Season 1</t>
    </r>
    <r>
      <rPr>
        <sz val="11"/>
        <color theme="1"/>
        <rFont val="Calibri"/>
        <family val="2"/>
        <scheme val="minor"/>
      </rPr>
      <t xml:space="preserve">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</si>
  <si>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Arakawa Under the Bridge Season 2</t>
    </r>
    <r>
      <rPr>
        <sz val="11"/>
        <color theme="1"/>
        <rFont val="Calibri"/>
        <family val="2"/>
        <scheme val="minor"/>
      </rPr>
      <t xml:space="preserve">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</si>
  <si>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Asobi ni Ikuyo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 </t>
    </r>
    <r>
      <rPr>
        <sz val="11"/>
        <color rgb="FFFF0000"/>
        <rFont val="Calibri"/>
        <family val="2"/>
        <scheme val="minor"/>
      </rPr>
      <t xml:space="preserve">[Uncensored] </t>
    </r>
    <r>
      <rPr>
        <sz val="11"/>
        <rFont val="Calibri"/>
        <family val="2"/>
        <scheme val="minor"/>
      </rPr>
      <t>+ OVA</t>
    </r>
  </si>
  <si>
    <t>1-12 + 1</t>
  </si>
  <si>
    <t>Asu no Yoichi</t>
  </si>
  <si>
    <r>
      <rPr>
        <sz val="11"/>
        <color theme="1"/>
        <rFont val="Calibri"/>
        <family val="2"/>
        <scheme val="minor"/>
      </rPr>
      <t>B Gata H Kei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</si>
  <si>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Baccano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</si>
  <si>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t>1-16</t>
  </si>
  <si>
    <t>Baka to Test to Shokanju [HDTV 720p rip] + OVA</t>
  </si>
  <si>
    <t>1-13 + 2</t>
  </si>
  <si>
    <r>
      <t>Bakemonogatari</t>
    </r>
    <r>
      <rPr>
        <sz val="11"/>
        <color theme="1"/>
        <rFont val="Calibri"/>
        <family val="2"/>
        <scheme val="minor"/>
      </rPr>
      <t xml:space="preserve">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</si>
  <si>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t>1-15</t>
  </si>
  <si>
    <t>1-25</t>
  </si>
  <si>
    <r>
      <rPr>
        <sz val="11"/>
        <color theme="1"/>
        <rFont val="Calibri"/>
        <family val="2"/>
        <scheme val="minor"/>
      </rPr>
      <t>Beck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960x720 rip]</t>
    </r>
  </si>
  <si>
    <r>
      <rPr>
        <sz val="11"/>
        <color theme="1"/>
        <rFont val="Calibri"/>
        <family val="2"/>
        <scheme val="minor"/>
      </rPr>
      <t>Black Lagoon 1st Season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</si>
  <si>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Black Lagoon 2nd Season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</si>
  <si>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Black Lagoon Roberta Blood Trail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</si>
  <si>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t>1-5</t>
  </si>
  <si>
    <r>
      <rPr>
        <sz val="11"/>
        <color theme="1"/>
        <rFont val="Calibri"/>
        <family val="2"/>
        <scheme val="minor"/>
      </rPr>
      <t>Black Rock Shooter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</si>
  <si>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t>1-24</t>
  </si>
  <si>
    <r>
      <rPr>
        <sz val="11"/>
        <color theme="1"/>
        <rFont val="Calibri"/>
        <family val="2"/>
        <scheme val="minor"/>
      </rPr>
      <t>Byousoku 5 Centimeter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1080p rip]</t>
    </r>
  </si>
  <si>
    <t>1-50</t>
  </si>
  <si>
    <r>
      <rPr>
        <sz val="11"/>
        <color theme="1"/>
        <rFont val="Calibri"/>
        <family val="2"/>
        <scheme val="minor"/>
      </rPr>
      <t>Code Geass season 1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</si>
  <si>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Code Geass season 2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</si>
  <si>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t>Cooking Master Boy</t>
  </si>
  <si>
    <t>D.Gray-man</t>
  </si>
  <si>
    <t>1-52</t>
  </si>
  <si>
    <t>1-103</t>
  </si>
  <si>
    <t>1-12 + 4</t>
  </si>
  <si>
    <t>Death Note</t>
  </si>
  <si>
    <t>Death Note Rewrite The Visualizing God</t>
  </si>
  <si>
    <t>Death Note Rewrite 2 L's Successors</t>
  </si>
  <si>
    <t>1-37</t>
  </si>
  <si>
    <t>Digimon Adventure 1</t>
  </si>
  <si>
    <t>1-54</t>
  </si>
  <si>
    <t>mkv &amp; mp4</t>
  </si>
  <si>
    <t>1-24 + 2</t>
  </si>
  <si>
    <t>1-13 + 1</t>
  </si>
  <si>
    <t>1-64 + 4</t>
  </si>
  <si>
    <t>Gakkou no Kaidan / Ghost at School</t>
  </si>
  <si>
    <t>Gintama Season 1</t>
  </si>
  <si>
    <t>1-20</t>
  </si>
  <si>
    <t>1-201 + 2</t>
  </si>
  <si>
    <t>Golden Boy</t>
  </si>
  <si>
    <t>1-6</t>
  </si>
  <si>
    <t>1-43</t>
  </si>
  <si>
    <t>ogm</t>
  </si>
  <si>
    <t>Gundam Wing Remastered</t>
  </si>
  <si>
    <t>Gundam Wing Endless Waltz Remastered</t>
  </si>
  <si>
    <t>1-49</t>
  </si>
  <si>
    <t>Hajime no Ippo</t>
  </si>
  <si>
    <t>1-76 + 2</t>
  </si>
  <si>
    <t>Hunter X Hunter</t>
  </si>
  <si>
    <t>1-62 + 1</t>
  </si>
  <si>
    <t>Hunter X Hunter OVA 1</t>
  </si>
  <si>
    <t>1-8</t>
  </si>
  <si>
    <t>Hunter X Hunter OVA 2 Greed Island</t>
  </si>
  <si>
    <t>Hunter X Hunter OVA 3 Greed Island Final</t>
  </si>
  <si>
    <t>1-14</t>
  </si>
  <si>
    <t>Ikkitousen Season 1</t>
  </si>
  <si>
    <r>
      <rPr>
        <sz val="11"/>
        <color theme="1"/>
        <rFont val="Calibri"/>
        <family val="2"/>
        <scheme val="minor"/>
      </rPr>
      <t xml:space="preserve">Ikkitousen Season 2 Dragon Destiny </t>
    </r>
    <r>
      <rPr>
        <sz val="11"/>
        <color rgb="FFFF0000"/>
        <rFont val="Calibri"/>
        <family val="2"/>
        <scheme val="minor"/>
      </rPr>
      <t>[Uncensored]</t>
    </r>
  </si>
  <si>
    <t>1-12 + 6</t>
  </si>
  <si>
    <r>
      <rPr>
        <sz val="11"/>
        <color theme="1"/>
        <rFont val="Calibri"/>
        <family val="2"/>
        <scheme val="minor"/>
      </rPr>
      <t xml:space="preserve">Ikkitousen Season 3 Great Guardians </t>
    </r>
    <r>
      <rPr>
        <sz val="11"/>
        <color rgb="FFFF0000"/>
        <rFont val="Calibri"/>
        <family val="2"/>
        <scheme val="minor"/>
      </rPr>
      <t>[Uncensored]</t>
    </r>
  </si>
  <si>
    <t>Initial D 1st Stage</t>
  </si>
  <si>
    <t>Initial D 2nd Stage</t>
  </si>
  <si>
    <t>Initial D 3rd Stage</t>
  </si>
  <si>
    <t>Initial D 4th Stage</t>
  </si>
  <si>
    <t>Initial D Extra &amp; Battle Stage</t>
  </si>
  <si>
    <t>ogm &amp; mkv</t>
  </si>
  <si>
    <t>Jigoku Sensei Nube</t>
  </si>
  <si>
    <t>1-49 + 3</t>
  </si>
  <si>
    <t>avi &amp; wmv</t>
  </si>
  <si>
    <t>1-27</t>
  </si>
  <si>
    <t>1-7</t>
  </si>
  <si>
    <t>Kekkaishi</t>
  </si>
  <si>
    <t>1-2</t>
  </si>
  <si>
    <t>Lucky Star</t>
  </si>
  <si>
    <t>Macross Frontier</t>
  </si>
  <si>
    <t>Monster</t>
  </si>
  <si>
    <t>1-74</t>
  </si>
  <si>
    <t>1-23</t>
  </si>
  <si>
    <t>00-12</t>
  </si>
  <si>
    <t>Rurouni Kenshin</t>
  </si>
  <si>
    <t>Rurouni Kenshin the Movie</t>
  </si>
  <si>
    <t>Rurouni Kenshin OVA 1 ~Tsuioku Hen~</t>
  </si>
  <si>
    <t>Rurouni Kenshin OVA 2 ~Seisohen~</t>
  </si>
  <si>
    <t>1-95</t>
  </si>
  <si>
    <t>Saki</t>
  </si>
  <si>
    <t>Samurai Deeper Kyo</t>
  </si>
  <si>
    <t>Seitokai no Ichizon</t>
  </si>
  <si>
    <t>00-13</t>
  </si>
  <si>
    <t>1-26 + 2</t>
  </si>
  <si>
    <t>1-12 + 2</t>
  </si>
  <si>
    <t>1-101 + 4</t>
  </si>
  <si>
    <t>Sora no Otoshimono</t>
  </si>
  <si>
    <t>1-51</t>
  </si>
  <si>
    <t>To Love Ru</t>
  </si>
  <si>
    <t>Tenjou Tenge</t>
  </si>
  <si>
    <t>1-26 + 6</t>
  </si>
  <si>
    <t>1-28</t>
  </si>
  <si>
    <t>Welcome to the NHK</t>
  </si>
  <si>
    <t>1-112</t>
  </si>
  <si>
    <t>avi, mp4 &amp; mkv</t>
  </si>
  <si>
    <t>avi &amp; mp4</t>
  </si>
  <si>
    <r>
      <rPr>
        <sz val="11"/>
        <color theme="1"/>
        <rFont val="Calibri"/>
        <family val="2"/>
        <scheme val="minor"/>
      </rPr>
      <t>Claymore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</si>
  <si>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Kumo no Mukou, Yakusoku no Basho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1080p rip]</t>
    </r>
  </si>
  <si>
    <t>Grave of the Fireflies</t>
  </si>
  <si>
    <r>
      <t>Ladies vs Butlers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</si>
  <si>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Laputa Castle in the Sky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</si>
  <si>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Seiken no Blacksmith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</si>
  <si>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Seto Otaku Rosario Vampire Season 1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</si>
  <si>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Seto Otaku Rosario Vampire Season 2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</si>
  <si>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Spice and Wolf Season 1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</si>
  <si>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Spice and Wolf Season 2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</si>
  <si>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t>Tengen Toppa Gurren Lagann</t>
  </si>
  <si>
    <t>1-27 + 2</t>
  </si>
  <si>
    <r>
      <t>Valkyria Chronicles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</si>
  <si>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t>Vandread</t>
  </si>
  <si>
    <t>Voice of Distant Stars</t>
  </si>
  <si>
    <t>Working</t>
  </si>
  <si>
    <t>Yakitate Japan</t>
  </si>
  <si>
    <t>1-69</t>
  </si>
  <si>
    <t>Blood +</t>
  </si>
  <si>
    <r>
      <t>Canaan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</si>
  <si>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t>Eyeshield 21</t>
  </si>
  <si>
    <t>1-145</t>
  </si>
  <si>
    <t>Genshiken Season 1</t>
  </si>
  <si>
    <t>Genshiken Season 2</t>
  </si>
  <si>
    <t>Get Backers</t>
  </si>
  <si>
    <r>
      <t>Katanagatari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</si>
  <si>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Redline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</si>
  <si>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t>Sayonara Zetsubou Sensei Season 1</t>
  </si>
  <si>
    <t>Sayonara Zetsubou Sensei Season 2</t>
  </si>
  <si>
    <t>Sayonara Zetsubou Sensei Season 3</t>
  </si>
  <si>
    <t>Shaman King</t>
  </si>
  <si>
    <t>1-64</t>
  </si>
  <si>
    <t>Inuyasha</t>
  </si>
  <si>
    <t>1-167</t>
  </si>
  <si>
    <r>
      <t>Utawarerumono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</si>
  <si>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t>Cowboy Beebop</t>
  </si>
  <si>
    <r>
      <t>The Tatami Galaxy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</si>
  <si>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Asura Cryin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</si>
  <si>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Bakuman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</si>
  <si>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Blassreiter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</si>
  <si>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Bleach(ongoing) [</t>
    </r>
    <r>
      <rPr>
        <sz val="11"/>
        <color theme="1"/>
        <rFont val="Calibri"/>
        <family val="2"/>
        <scheme val="minor"/>
      </rPr>
      <t>SD &amp; 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</si>
  <si>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Cross game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540p rip]</t>
    </r>
  </si>
  <si>
    <r>
      <rPr>
        <sz val="11"/>
        <color theme="1"/>
        <rFont val="Calibri"/>
        <family val="2"/>
        <scheme val="minor"/>
      </rPr>
      <t>Deadman Wonderland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</si>
  <si>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Durarara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</si>
  <si>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Fairy Tail(ongoing)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</si>
  <si>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Hajime no Ippo : New Challenger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</si>
  <si>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Hayate no Gotoku Season 1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</si>
  <si>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K-ON Seasson 2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</si>
  <si>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Kore wa Zombie Desuka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</si>
  <si>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Level E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</si>
  <si>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Naruto Shippuuden(ongoing) [</t>
    </r>
    <r>
      <rPr>
        <sz val="11"/>
        <color theme="1"/>
        <rFont val="Calibri"/>
        <family val="2"/>
        <scheme val="minor"/>
      </rPr>
      <t>SD &amp; 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</si>
  <si>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Nodame Cantabile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</si>
  <si>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Nodame Cantabile Paris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</si>
  <si>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Nodame Cantabile Finale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</si>
  <si>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Nurarihyon no Mago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</si>
  <si>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One Piece(ongoing) [</t>
    </r>
    <r>
      <rPr>
        <sz val="11"/>
        <color theme="1"/>
        <rFont val="Calibri"/>
        <family val="2"/>
        <scheme val="minor"/>
      </rPr>
      <t>SD &amp; 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</si>
  <si>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Puella Magi Madoka Magica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</si>
  <si>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Rio Rainbow Gate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</si>
  <si>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Sengoku Basara season 2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</si>
  <si>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Sengoku Otome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</si>
  <si>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Super Robot Taisen OG [</t>
    </r>
    <r>
      <rPr>
        <sz val="11"/>
        <color theme="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</si>
  <si>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t>Harga per dvd</t>
  </si>
  <si>
    <t>Pesan</t>
  </si>
  <si>
    <t>No</t>
  </si>
  <si>
    <t>Total dvd</t>
  </si>
  <si>
    <t>Total Harga(exclude ongkir)</t>
  </si>
  <si>
    <t>Max Pengisian per dvd (GB)</t>
  </si>
  <si>
    <t>1-26 dvd = 8000, 27 dvd dst = 7000</t>
  </si>
  <si>
    <t>Berikan tanda 1 pada kolom pesan utk menggunakan simulasi disamping</t>
  </si>
  <si>
    <r>
      <rPr>
        <sz val="11"/>
        <color theme="1"/>
        <rFont val="Calibri"/>
        <family val="2"/>
        <scheme val="minor"/>
      </rPr>
      <t>Darker than Black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</si>
  <si>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Darker than Black: Ryuusei no Gemini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</si>
  <si>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Dragon Crisis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</si>
  <si>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Eden of the East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</si>
  <si>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Eureka 7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960x720 rip]</t>
    </r>
  </si>
  <si>
    <r>
      <rPr>
        <sz val="11"/>
        <color theme="1"/>
        <rFont val="Calibri"/>
        <family val="2"/>
        <scheme val="minor"/>
      </rPr>
      <t>Fate Stay Night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</si>
  <si>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Fate Stay Night Unlimited Blade Works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</si>
  <si>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Fractale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</si>
  <si>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Full Metal Panic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</si>
  <si>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Full Metal Panic Fumoffu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</si>
  <si>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Full Metal Panic the Second Raid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</si>
  <si>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Fullmetal Alchemist Brotherhood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</si>
  <si>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Ga-Rei Zero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</si>
  <si>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Gundam 00 Season 1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1080p rip]</t>
    </r>
  </si>
  <si>
    <r>
      <rPr>
        <sz val="11"/>
        <color theme="1"/>
        <rFont val="Calibri"/>
        <family val="2"/>
        <scheme val="minor"/>
      </rPr>
      <t>Gundam 00 Season 2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1080p rip]</t>
    </r>
  </si>
  <si>
    <r>
      <rPr>
        <sz val="11"/>
        <color theme="1"/>
        <rFont val="Calibri"/>
        <family val="2"/>
        <scheme val="minor"/>
      </rPr>
      <t>Gundam 00 the Movie : Awakening of the Trailblazer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1080p rip]</t>
    </r>
  </si>
  <si>
    <r>
      <rPr>
        <sz val="11"/>
        <color theme="1"/>
        <rFont val="Calibri"/>
        <family val="2"/>
        <scheme val="minor"/>
      </rPr>
      <t>Gunslinger Girl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</si>
  <si>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Gunslinger Girl Il Teatrino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</si>
  <si>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Hayate no Gotoku Season 2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</si>
  <si>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Highschool of the Dead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 </t>
    </r>
    <r>
      <rPr>
        <sz val="11"/>
        <color rgb="FFFF0000"/>
        <rFont val="Calibri"/>
        <family val="2"/>
        <scheme val="minor"/>
      </rPr>
      <t>[Uncensored]</t>
    </r>
  </si>
  <si>
    <r>
      <rPr>
        <sz val="11"/>
        <color theme="1"/>
        <rFont val="Calibri"/>
        <family val="2"/>
        <scheme val="minor"/>
      </rPr>
      <t>Hyakka Ryouran Samurai Girls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 </t>
    </r>
    <r>
      <rPr>
        <sz val="11"/>
        <color rgb="FFFF0000"/>
        <rFont val="Calibri"/>
        <family val="2"/>
        <scheme val="minor"/>
      </rPr>
      <t>[Uncensored]</t>
    </r>
  </si>
  <si>
    <r>
      <rPr>
        <sz val="11"/>
        <color theme="1"/>
        <rFont val="Calibri"/>
        <family val="2"/>
        <scheme val="minor"/>
      </rPr>
      <t>Ikkitousen Season 4 Xtreme Xecutor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 </t>
    </r>
    <r>
      <rPr>
        <sz val="11"/>
        <color rgb="FFFF0000"/>
        <rFont val="Calibri"/>
        <family val="2"/>
        <scheme val="minor"/>
      </rPr>
      <t>[Uncensored]</t>
    </r>
  </si>
  <si>
    <r>
      <rPr>
        <sz val="11"/>
        <color theme="1"/>
        <rFont val="Calibri"/>
        <family val="2"/>
        <scheme val="minor"/>
      </rPr>
      <t>Infinite Stratos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</si>
  <si>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K-ON Seasson 1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</si>
  <si>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Kaichou wa Maid-sama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</si>
  <si>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Kampfer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</si>
  <si>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Kara no Kyoukai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</si>
  <si>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Koe de Oshigoto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</si>
  <si>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Maria Holic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</si>
  <si>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Needless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</si>
  <si>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Ore no Imouto Konna ni Kawaii Wake ga Nai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</si>
  <si>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Queen's Blade ~Rurou no Senshi~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 </t>
    </r>
    <r>
      <rPr>
        <sz val="11"/>
        <color rgb="FFFF0000"/>
        <rFont val="Calibri"/>
        <family val="2"/>
        <scheme val="minor"/>
      </rPr>
      <t>[Uncensored]</t>
    </r>
  </si>
  <si>
    <r>
      <rPr>
        <sz val="11"/>
        <color theme="1"/>
        <rFont val="Calibri"/>
        <family val="2"/>
        <scheme val="minor"/>
      </rPr>
      <t>Queen's Blade ~Oza wo Tsugumono~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 </t>
    </r>
    <r>
      <rPr>
        <sz val="11"/>
        <color rgb="FFFF0000"/>
        <rFont val="Calibri"/>
        <family val="2"/>
        <scheme val="minor"/>
      </rPr>
      <t>[Uncensored]</t>
    </r>
  </si>
  <si>
    <r>
      <rPr>
        <sz val="11"/>
        <color theme="1"/>
        <rFont val="Calibri"/>
        <family val="2"/>
        <scheme val="minor"/>
      </rPr>
      <t>Queen's Blade ~Utsukushiki Toushi-tachi~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 </t>
    </r>
    <r>
      <rPr>
        <sz val="11"/>
        <color rgb="FFFF0000"/>
        <rFont val="Calibri"/>
        <family val="2"/>
        <scheme val="minor"/>
      </rPr>
      <t>[Uncensored]</t>
    </r>
  </si>
  <si>
    <r>
      <rPr>
        <sz val="11"/>
        <color theme="1"/>
        <rFont val="Calibri"/>
        <family val="2"/>
        <scheme val="minor"/>
      </rPr>
      <t>Samurai 7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</si>
  <si>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Samurai Champloo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</si>
  <si>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Seitokai Yakuindomo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</si>
  <si>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Sekirei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 </t>
    </r>
    <r>
      <rPr>
        <sz val="11"/>
        <color rgb="FFFF0000"/>
        <rFont val="Calibri"/>
        <family val="2"/>
        <scheme val="minor"/>
      </rPr>
      <t>[Uncensored]</t>
    </r>
  </si>
  <si>
    <r>
      <rPr>
        <sz val="11"/>
        <color theme="1"/>
        <rFont val="Calibri"/>
        <family val="2"/>
        <scheme val="minor"/>
      </rPr>
      <t>Sekirei Pure Engagement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 </t>
    </r>
    <r>
      <rPr>
        <sz val="11"/>
        <color rgb="FFFF0000"/>
        <rFont val="Calibri"/>
        <family val="2"/>
        <scheme val="minor"/>
      </rPr>
      <t>[Uncensored]</t>
    </r>
  </si>
  <si>
    <r>
      <rPr>
        <sz val="11"/>
        <color theme="1"/>
        <rFont val="Calibri"/>
        <family val="2"/>
        <scheme val="minor"/>
      </rPr>
      <t>Sengoku Basara season 1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</si>
  <si>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Seto no Hanayome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</si>
  <si>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Shinryaku Ika Musume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</si>
  <si>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Sora no Otoshimono Forte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</si>
  <si>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Soul Eater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</si>
  <si>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Strike Witches season 1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</si>
  <si>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Strike Witches season 2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</si>
  <si>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Summer Wars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</si>
  <si>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Motto To Love Ru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</si>
  <si>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The Melancholy of Haruhi Suzumiya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</si>
  <si>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The Disappearance Of Haruhi Suzumiya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</si>
  <si>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The World God Only Know Season 1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</si>
  <si>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Yu Yu Hakusho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1280 x 960 rip]</t>
    </r>
  </si>
  <si>
    <r>
      <rPr>
        <sz val="11"/>
        <color theme="1"/>
        <rFont val="Calibri"/>
        <family val="2"/>
        <scheme val="minor"/>
      </rPr>
      <t>Yumekui Merry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</si>
  <si>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t>Cara Pesan</t>
  </si>
  <si>
    <t>UNDER CONSTRUCTION</t>
  </si>
  <si>
    <t>27 dvd dst = Rp7.000</t>
  </si>
  <si>
    <t>1-26 dvd = Rp 8.000</t>
  </si>
  <si>
    <t>Kontak</t>
  </si>
  <si>
    <t>Email : kotak_postafuuu@yahoo.com</t>
  </si>
  <si>
    <t>- sertakan juga lokasi tujuan pengiriman</t>
  </si>
  <si>
    <t>- tidak ada minimal pemesanan</t>
  </si>
  <si>
    <t>- pembayaran melalui transfer ke rek bca dan mandiri (akan diinfokan lbh lanjut setelah deal)</t>
  </si>
  <si>
    <t>- pengiriman menggunakan JNE</t>
  </si>
  <si>
    <t>- Harap abaikan jika anda menerima no rek / no hp / info lain'y selain dari kontak diatas</t>
  </si>
  <si>
    <t>Info</t>
  </si>
  <si>
    <t>- Media pengisian bisa menggunakan DVD(verbatim) atau via HDD</t>
  </si>
  <si>
    <t>Harga via DVD</t>
  </si>
  <si>
    <t>Harga via HDD</t>
  </si>
  <si>
    <t>- kirimkan list pesanan via Email ato via PM kaskus sesuai kontak diatas (disarankan via PM kaskus)</t>
  </si>
  <si>
    <t>0-250gb = 125rb</t>
  </si>
  <si>
    <t>251-500gb = 200rb</t>
  </si>
  <si>
    <t>501-1tb = 300rb</t>
  </si>
  <si>
    <t>1tb-2tb = 500rb</t>
  </si>
  <si>
    <t>3tb = 700rb (maksimal yg bisa dipesan)</t>
  </si>
  <si>
    <t>- utk penggunaan dvd di burn dengan speed 4 - 8x</t>
  </si>
  <si>
    <t>- memakai case dvd no cover, jika lebih dari 20 dvd menggunakan cd album</t>
  </si>
  <si>
    <t>(UserID: 1784972)</t>
  </si>
  <si>
    <t xml:space="preserve">id kaskus : </t>
  </si>
  <si>
    <t xml:space="preserve">kotakpostafuuu </t>
  </si>
  <si>
    <t>- buat yg mau nitip beli HDD langsung aja ditanyain ke ane via kontak diatas</t>
  </si>
  <si>
    <t>(disarankan via PM kaskus)</t>
  </si>
  <si>
    <t>Evangelion</t>
  </si>
  <si>
    <t>Evangelion : Death and Rebirth</t>
  </si>
  <si>
    <t>Evangelion : End of Evangelion</t>
  </si>
  <si>
    <r>
      <t>Evangelion 1.11 : You Are (Not) Alone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</si>
  <si>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Evangelion 1.11 : You Can (Not) Advance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</si>
  <si>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t>New Anime Update</t>
  </si>
  <si>
    <t>Legend :</t>
  </si>
  <si>
    <r>
      <t>Ichiban Usirou no Daimaou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 [</t>
    </r>
    <r>
      <rPr>
        <sz val="11"/>
        <color rgb="FFFF0000"/>
        <rFont val="Calibri"/>
        <family val="2"/>
        <scheme val="minor"/>
      </rPr>
      <t>Uncensored</t>
    </r>
    <r>
      <rPr>
        <sz val="11"/>
        <color theme="1"/>
        <rFont val="Calibri"/>
        <family val="2"/>
        <scheme val="minor"/>
      </rPr>
      <t>]</t>
    </r>
  </si>
  <si>
    <r>
      <rPr>
        <sz val="11"/>
        <color theme="1"/>
        <rFont val="Calibri"/>
        <family val="2"/>
        <scheme val="minor"/>
      </rPr>
      <t>Eden of the East Movie 1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</si>
  <si>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Occult Academy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</si>
  <si>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Eden of the East Movie 2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</si>
  <si>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Rin Daughters of Mnemosyne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</si>
  <si>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Shakugan no Shana Season 1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</si>
  <si>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t>Shakugan no Shana Movie</t>
  </si>
  <si>
    <t>Total Size (GB)</t>
  </si>
  <si>
    <r>
      <rPr>
        <sz val="11"/>
        <color theme="1"/>
        <rFont val="Calibri"/>
        <family val="2"/>
        <scheme val="minor"/>
      </rPr>
      <t>Seikon no Qwaser Season 2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 </t>
    </r>
    <r>
      <rPr>
        <sz val="11"/>
        <color rgb="FFFF0000"/>
        <rFont val="Calibri"/>
        <family val="2"/>
        <scheme val="minor"/>
      </rPr>
      <t>[Uncensored]</t>
    </r>
  </si>
  <si>
    <r>
      <rPr>
        <sz val="11"/>
        <color theme="1"/>
        <rFont val="Calibri"/>
        <family val="2"/>
        <scheme val="minor"/>
      </rPr>
      <t>Seikon no Qwaser Season 1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 </t>
    </r>
    <r>
      <rPr>
        <sz val="11"/>
        <color rgb="FFFF0000"/>
        <rFont val="Calibri"/>
        <family val="2"/>
        <scheme val="minor"/>
      </rPr>
      <t>[Uncensored]</t>
    </r>
  </si>
  <si>
    <t>1-354</t>
  </si>
  <si>
    <t>1-38 + 1</t>
  </si>
  <si>
    <t>Beelzebub(ongoing) [HDTV 720p rip] + OVA</t>
  </si>
  <si>
    <r>
      <t>Manyuu Hikenchou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  <r>
      <rPr>
        <sz val="11"/>
        <color rgb="FFFF0000"/>
        <rFont val="Calibri"/>
        <family val="2"/>
        <scheme val="minor"/>
      </rPr>
      <t>[Uncensored]</t>
    </r>
  </si>
  <si>
    <r>
      <rPr>
        <sz val="11"/>
        <color theme="1"/>
        <rFont val="Calibri"/>
        <family val="2"/>
        <scheme val="minor"/>
      </rPr>
      <t>Freezing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 </t>
    </r>
    <r>
      <rPr>
        <sz val="11"/>
        <color rgb="FFFF0000"/>
        <rFont val="Calibri"/>
        <family val="2"/>
        <scheme val="minor"/>
      </rPr>
      <t>[Uncensored]</t>
    </r>
  </si>
  <si>
    <t>1-244</t>
  </si>
  <si>
    <t>1-532</t>
  </si>
  <si>
    <t>1-115 + 2</t>
  </si>
  <si>
    <t>year</t>
  </si>
  <si>
    <t>Only Yesterday</t>
  </si>
  <si>
    <t>The Ocean Waves</t>
  </si>
  <si>
    <r>
      <t>Nausicaa of the Valley of the Wind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</si>
  <si>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Whisper of the Heart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</si>
  <si>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Howl's Moving Castle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</si>
  <si>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Tales from Earthsea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</si>
  <si>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Iblard Jikan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</si>
  <si>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t>Ponyo on the Cliff by the Sea [</t>
    </r>
    <r>
      <rPr>
        <b/>
        <sz val="11"/>
        <color rgb="FF3366FF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</si>
  <si>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r>
      <rPr>
        <sz val="11"/>
        <color theme="1"/>
        <rFont val="Calibri"/>
        <family val="2"/>
        <scheme val="minor"/>
      </rPr>
      <t>The Borrower Arrietty [</t>
    </r>
    <r>
      <rPr>
        <b/>
        <sz val="11"/>
        <color rgb="FF4169E1"/>
        <rFont val="Calibri"/>
        <family val="2"/>
        <scheme val="minor"/>
      </rPr>
      <t>Blu-Ray</t>
    </r>
    <r>
      <rPr>
        <sz val="11"/>
        <color theme="1"/>
        <rFont val="Calibri"/>
        <family val="2"/>
        <scheme val="minor"/>
      </rPr>
      <t xml:space="preserve"> 720p rip]</t>
    </r>
  </si>
  <si>
    <t>Hyakko [HDTV 720p rip]</t>
  </si>
  <si>
    <t>Isekai no Seikishi Monogatari [HDTV 720p rip]</t>
  </si>
  <si>
    <r>
      <t>Shakugan no Shana S [</t>
    </r>
    <r>
      <rPr>
        <sz val="1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</si>
  <si>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r>
      <t>Shakugan no Shana Season 2 [</t>
    </r>
    <r>
      <rPr>
        <sz val="11"/>
        <rFont val="Calibri"/>
        <family val="2"/>
        <scheme val="minor"/>
      </rPr>
      <t>HDTV</t>
    </r>
    <r>
      <rPr>
        <sz val="11"/>
        <color theme="1"/>
        <rFont val="Calibri"/>
        <family val="2"/>
        <scheme val="minor"/>
      </rPr>
      <t xml:space="preserve"> 720p rip]</t>
    </r>
  </si>
  <si>
    <t>Spirited Away [HDTV 720p rip]</t>
  </si>
  <si>
    <t>Toradora [HDTV 720p rip]</t>
  </si>
  <si>
    <t>Tonari no Totoro [HDTV 720p rip]</t>
  </si>
  <si>
    <t>Kiki's Delivery Service [HDTV 720p rip]</t>
  </si>
  <si>
    <t>Porco Rosso [HDTV 720p rip]</t>
  </si>
  <si>
    <t>Pom Poko [HDTV 720p rip]</t>
  </si>
  <si>
    <t>Princess Mononoke [HDTV 720p rip]</t>
  </si>
  <si>
    <t>My Neighbors the Yamada's [HDTV 720p rip]</t>
  </si>
  <si>
    <t>The Cat Returns [HDTV 720p rip]</t>
  </si>
</sst>
</file>

<file path=xl/styles.xml><?xml version="1.0" encoding="utf-8"?>
<styleSheet xmlns="http://schemas.openxmlformats.org/spreadsheetml/2006/main">
  <numFmts count="1">
    <numFmt numFmtId="164" formatCode="[$Rp-421]#,##0.00"/>
  </numFmts>
  <fonts count="10">
    <font>
      <sz val="11"/>
      <color theme="1"/>
      <name val="Calibri"/>
      <family val="2"/>
      <scheme val="minor"/>
    </font>
    <font>
      <b/>
      <sz val="11"/>
      <color rgb="FF3366F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4169E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rgb="FF3366FF"/>
      <name val="Calibri"/>
      <family val="2"/>
      <scheme val="minor"/>
    </font>
    <font>
      <b/>
      <sz val="16"/>
      <color rgb="FF3366FF"/>
      <name val="Calibri"/>
      <family val="2"/>
      <scheme val="minor"/>
    </font>
    <font>
      <u/>
      <sz val="11"/>
      <color theme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0" fillId="0" borderId="0" xfId="0" applyFill="1"/>
    <xf numFmtId="49" fontId="0" fillId="0" borderId="0" xfId="0" applyNumberFormat="1" applyFill="1"/>
    <xf numFmtId="49" fontId="0" fillId="0" borderId="0" xfId="0" applyNumberFormat="1"/>
    <xf numFmtId="0" fontId="0" fillId="0" borderId="0" xfId="0" applyFont="1" applyFill="1"/>
    <xf numFmtId="49" fontId="0" fillId="0" borderId="0" xfId="0" applyNumberFormat="1" applyFont="1" applyFill="1"/>
    <xf numFmtId="2" fontId="0" fillId="0" borderId="0" xfId="0" applyNumberFormat="1" applyFont="1" applyFill="1" applyAlignment="1">
      <alignment horizontal="right"/>
    </xf>
    <xf numFmtId="0" fontId="0" fillId="3" borderId="0" xfId="0" applyFont="1" applyFill="1"/>
    <xf numFmtId="49" fontId="0" fillId="3" borderId="0" xfId="0" applyNumberFormat="1" applyFont="1" applyFill="1"/>
    <xf numFmtId="2" fontId="0" fillId="3" borderId="0" xfId="0" applyNumberFormat="1" applyFont="1" applyFill="1" applyAlignment="1">
      <alignment horizontal="right"/>
    </xf>
    <xf numFmtId="0" fontId="0" fillId="2" borderId="0" xfId="0" applyFont="1" applyFill="1"/>
    <xf numFmtId="0" fontId="0" fillId="2" borderId="1" xfId="0" applyFont="1" applyFill="1" applyBorder="1"/>
    <xf numFmtId="0" fontId="0" fillId="2" borderId="1" xfId="0" applyFont="1" applyFill="1" applyBorder="1" applyAlignment="1">
      <alignment horizontal="left"/>
    </xf>
    <xf numFmtId="49" fontId="0" fillId="2" borderId="1" xfId="0" applyNumberFormat="1" applyFont="1" applyFill="1" applyBorder="1"/>
    <xf numFmtId="2" fontId="0" fillId="2" borderId="1" xfId="0" applyNumberFormat="1" applyFont="1" applyFill="1" applyBorder="1" applyAlignment="1">
      <alignment horizontal="right"/>
    </xf>
    <xf numFmtId="0" fontId="0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0" fillId="2" borderId="1" xfId="0" applyNumberFormat="1" applyFont="1" applyFill="1" applyBorder="1" applyAlignment="1">
      <alignment horizontal="right"/>
    </xf>
    <xf numFmtId="0" fontId="0" fillId="2" borderId="4" xfId="0" applyFont="1" applyFill="1" applyBorder="1"/>
    <xf numFmtId="0" fontId="0" fillId="2" borderId="4" xfId="0" applyFont="1" applyFill="1" applyBorder="1" applyAlignment="1">
      <alignment horizontal="left"/>
    </xf>
    <xf numFmtId="49" fontId="0" fillId="2" borderId="4" xfId="0" applyNumberFormat="1" applyFont="1" applyFill="1" applyBorder="1"/>
    <xf numFmtId="2" fontId="0" fillId="2" borderId="4" xfId="0" applyNumberFormat="1" applyFont="1" applyFill="1" applyBorder="1" applyAlignment="1">
      <alignment horizontal="right"/>
    </xf>
    <xf numFmtId="0" fontId="0" fillId="2" borderId="4" xfId="0" applyFont="1" applyFill="1" applyBorder="1" applyAlignment="1">
      <alignment horizontal="center"/>
    </xf>
    <xf numFmtId="0" fontId="0" fillId="2" borderId="0" xfId="0" applyFill="1"/>
    <xf numFmtId="0" fontId="0" fillId="4" borderId="0" xfId="0" applyFont="1" applyFill="1"/>
    <xf numFmtId="0" fontId="0" fillId="3" borderId="0" xfId="0" applyFill="1"/>
    <xf numFmtId="2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ont="1" applyFill="1" applyAlignment="1">
      <alignment horizontal="left"/>
    </xf>
    <xf numFmtId="164" fontId="0" fillId="3" borderId="0" xfId="0" applyNumberFormat="1" applyFont="1" applyFill="1" applyAlignment="1">
      <alignment horizontal="left"/>
    </xf>
    <xf numFmtId="49" fontId="0" fillId="0" borderId="0" xfId="0" applyNumberFormat="1" applyAlignment="1"/>
    <xf numFmtId="49" fontId="3" fillId="0" borderId="0" xfId="0" applyNumberFormat="1" applyFont="1" applyBorder="1" applyAlignment="1"/>
    <xf numFmtId="49" fontId="0" fillId="0" borderId="0" xfId="0" applyNumberFormat="1" applyBorder="1" applyAlignment="1"/>
    <xf numFmtId="49" fontId="3" fillId="0" borderId="0" xfId="0" applyNumberFormat="1" applyFont="1" applyAlignment="1"/>
    <xf numFmtId="0" fontId="3" fillId="0" borderId="0" xfId="0" applyFont="1"/>
    <xf numFmtId="49" fontId="0" fillId="0" borderId="0" xfId="0" applyNumberFormat="1" applyFont="1" applyAlignment="1"/>
    <xf numFmtId="49" fontId="0" fillId="0" borderId="0" xfId="0" applyNumberFormat="1" applyFont="1"/>
    <xf numFmtId="0" fontId="0" fillId="2" borderId="1" xfId="0" applyFill="1" applyBorder="1"/>
    <xf numFmtId="49" fontId="0" fillId="2" borderId="1" xfId="0" applyNumberFormat="1" applyFill="1" applyBorder="1"/>
    <xf numFmtId="49" fontId="3" fillId="3" borderId="0" xfId="0" applyNumberFormat="1" applyFont="1" applyFill="1"/>
    <xf numFmtId="0" fontId="0" fillId="5" borderId="0" xfId="0" applyFont="1" applyFill="1"/>
    <xf numFmtId="0" fontId="0" fillId="5" borderId="1" xfId="0" applyFont="1" applyFill="1" applyBorder="1"/>
    <xf numFmtId="49" fontId="0" fillId="5" borderId="1" xfId="0" applyNumberFormat="1" applyFill="1" applyBorder="1"/>
    <xf numFmtId="0" fontId="0" fillId="5" borderId="1" xfId="0" applyFill="1" applyBorder="1"/>
    <xf numFmtId="2" fontId="0" fillId="5" borderId="1" xfId="0" applyNumberFormat="1" applyFont="1" applyFill="1" applyBorder="1" applyAlignment="1">
      <alignment horizontal="right"/>
    </xf>
    <xf numFmtId="0" fontId="0" fillId="0" borderId="0" xfId="0" applyFont="1" applyFill="1" applyAlignment="1">
      <alignment horizontal="center"/>
    </xf>
    <xf numFmtId="49" fontId="9" fillId="0" borderId="0" xfId="1" applyNumberFormat="1" applyAlignment="1" applyProtection="1">
      <alignment horizontal="left"/>
    </xf>
    <xf numFmtId="49" fontId="9" fillId="0" borderId="0" xfId="1" applyNumberFormat="1" applyFont="1" applyAlignment="1" applyProtection="1">
      <alignment horizont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2" borderId="13" xfId="0" applyFont="1" applyFill="1" applyBorder="1" applyAlignment="1">
      <alignment horizontal="left"/>
    </xf>
    <xf numFmtId="2" fontId="3" fillId="3" borderId="0" xfId="0" applyNumberFormat="1" applyFont="1" applyFill="1" applyAlignment="1">
      <alignment horizontal="center"/>
    </xf>
    <xf numFmtId="49" fontId="3" fillId="2" borderId="0" xfId="0" applyNumberFormat="1" applyFont="1" applyFill="1" applyAlignment="1">
      <alignment horizontal="justify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2" borderId="1" xfId="0" applyNumberFormat="1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3366FF"/>
      <color rgb="FFFF9933"/>
      <color rgb="FF0066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kaskus.us/member.php?u=178497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9"/>
  <sheetViews>
    <sheetView workbookViewId="0">
      <selection activeCell="M23" sqref="M23"/>
    </sheetView>
  </sheetViews>
  <sheetFormatPr defaultRowHeight="15"/>
  <cols>
    <col min="7" max="7" width="10.42578125" customWidth="1"/>
    <col min="9" max="9" width="6.140625" customWidth="1"/>
  </cols>
  <sheetData>
    <row r="1" spans="1:21" s="23" customFormat="1"/>
    <row r="2" spans="1:21" s="23" customFormat="1">
      <c r="B2" s="48" t="s">
        <v>74</v>
      </c>
      <c r="C2" s="49"/>
      <c r="D2" s="49"/>
      <c r="E2" s="49"/>
      <c r="F2" s="49"/>
      <c r="G2" s="49"/>
      <c r="H2" s="49"/>
      <c r="I2" s="49"/>
    </row>
    <row r="3" spans="1:21" s="23" customFormat="1">
      <c r="B3" s="49"/>
      <c r="C3" s="49"/>
      <c r="D3" s="49"/>
      <c r="E3" s="49"/>
      <c r="F3" s="49"/>
      <c r="G3" s="49"/>
      <c r="H3" s="49"/>
      <c r="I3" s="49"/>
    </row>
    <row r="4" spans="1:21" s="23" customFormat="1">
      <c r="B4" s="49"/>
      <c r="C4" s="49"/>
      <c r="D4" s="49"/>
      <c r="E4" s="49"/>
      <c r="F4" s="49"/>
      <c r="G4" s="49"/>
      <c r="H4" s="49"/>
      <c r="I4" s="49"/>
    </row>
    <row r="5" spans="1:21" s="23" customFormat="1">
      <c r="B5" s="49"/>
      <c r="C5" s="49"/>
      <c r="D5" s="49"/>
      <c r="E5" s="49"/>
      <c r="F5" s="49"/>
      <c r="G5" s="49"/>
      <c r="H5" s="49"/>
      <c r="I5" s="49"/>
    </row>
    <row r="6" spans="1:21" s="23" customFormat="1">
      <c r="B6" s="49"/>
      <c r="C6" s="49"/>
      <c r="D6" s="49"/>
      <c r="E6" s="49"/>
      <c r="F6" s="49"/>
      <c r="G6" s="49"/>
      <c r="H6" s="49"/>
      <c r="I6" s="49"/>
    </row>
    <row r="7" spans="1:21" s="23" customFormat="1"/>
    <row r="9" spans="1:21">
      <c r="B9" s="34" t="s">
        <v>327</v>
      </c>
      <c r="G9" s="31" t="s">
        <v>326</v>
      </c>
      <c r="H9" s="31"/>
    </row>
    <row r="10" spans="1:21">
      <c r="A10" s="3"/>
      <c r="B10" t="s">
        <v>329</v>
      </c>
      <c r="C10" s="3"/>
      <c r="D10" s="3"/>
      <c r="E10" s="3"/>
      <c r="G10" s="32" t="s">
        <v>316</v>
      </c>
      <c r="H10" s="32"/>
      <c r="M10" s="30"/>
      <c r="N10" s="30"/>
      <c r="O10" s="3"/>
      <c r="P10" s="3"/>
      <c r="Q10" s="3"/>
      <c r="R10" s="3"/>
      <c r="S10" s="3"/>
      <c r="T10" s="3"/>
      <c r="U10" s="3"/>
    </row>
    <row r="11" spans="1:21">
      <c r="A11" s="3"/>
      <c r="B11" t="s">
        <v>330</v>
      </c>
      <c r="C11" s="3"/>
      <c r="D11" s="3"/>
      <c r="E11" s="3"/>
      <c r="G11" s="32" t="s">
        <v>315</v>
      </c>
      <c r="H11" s="32"/>
      <c r="M11" s="30"/>
      <c r="N11" s="3"/>
      <c r="O11" s="3"/>
      <c r="P11" s="3"/>
      <c r="Q11" s="3"/>
      <c r="R11" s="3"/>
      <c r="S11" s="3"/>
      <c r="T11" s="3"/>
      <c r="U11" s="3"/>
    </row>
    <row r="12" spans="1:21">
      <c r="A12" s="3"/>
      <c r="B12" t="s">
        <v>331</v>
      </c>
      <c r="C12" s="3"/>
      <c r="D12" s="3"/>
      <c r="E12" s="3"/>
      <c r="F12" s="31"/>
      <c r="G12" s="31"/>
      <c r="H12" s="30"/>
      <c r="M12" s="30"/>
      <c r="N12" s="3"/>
      <c r="O12" s="3"/>
      <c r="P12" s="3"/>
      <c r="S12" s="3"/>
      <c r="T12" s="3"/>
      <c r="U12" s="3"/>
    </row>
    <row r="13" spans="1:21">
      <c r="A13" s="3"/>
      <c r="B13" t="s">
        <v>332</v>
      </c>
      <c r="C13" s="3"/>
      <c r="D13" s="3"/>
      <c r="E13" s="3"/>
      <c r="G13" s="33" t="s">
        <v>317</v>
      </c>
      <c r="H13" s="35" t="s">
        <v>340</v>
      </c>
      <c r="I13" s="33"/>
      <c r="J13" s="33"/>
      <c r="K13" s="33"/>
      <c r="M13" s="30"/>
      <c r="N13" s="3"/>
      <c r="O13" s="3"/>
      <c r="P13" s="3"/>
      <c r="S13" s="3"/>
      <c r="T13" s="3"/>
      <c r="U13" s="3"/>
    </row>
    <row r="14" spans="1:21">
      <c r="A14" s="3"/>
      <c r="B14" t="s">
        <v>333</v>
      </c>
      <c r="C14" s="3"/>
      <c r="D14" s="3"/>
      <c r="E14" s="3"/>
      <c r="G14" s="3" t="s">
        <v>318</v>
      </c>
      <c r="H14" s="3"/>
      <c r="I14" s="3"/>
      <c r="J14" s="3"/>
      <c r="K14" s="3"/>
      <c r="M14" s="30"/>
      <c r="N14" s="3"/>
      <c r="O14" s="3"/>
      <c r="P14" s="3"/>
      <c r="S14" s="3"/>
      <c r="T14" s="3"/>
      <c r="U14" s="3"/>
    </row>
    <row r="15" spans="1:21">
      <c r="A15" s="3"/>
      <c r="G15" s="36" t="s">
        <v>337</v>
      </c>
      <c r="H15" s="47" t="s">
        <v>338</v>
      </c>
      <c r="I15" s="47"/>
      <c r="J15" s="36" t="s">
        <v>336</v>
      </c>
      <c r="K15" s="36"/>
      <c r="L15" s="30"/>
      <c r="M15" s="30"/>
      <c r="N15" s="3"/>
      <c r="O15" s="3"/>
      <c r="P15" s="3"/>
      <c r="Q15" s="3"/>
      <c r="R15" s="3"/>
      <c r="S15" s="3"/>
      <c r="T15" s="3"/>
      <c r="U15" s="3"/>
    </row>
    <row r="16" spans="1:21">
      <c r="A16" s="3"/>
      <c r="G16" s="46"/>
      <c r="H16" s="46"/>
      <c r="I16" s="30"/>
      <c r="J16" s="30"/>
      <c r="K16" s="30"/>
      <c r="L16" s="30"/>
      <c r="M16" s="30"/>
      <c r="N16" s="3"/>
      <c r="P16" s="3"/>
    </row>
    <row r="17" spans="1:21">
      <c r="A17" s="3"/>
      <c r="B17" s="34" t="s">
        <v>324</v>
      </c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21">
      <c r="A18" s="3"/>
      <c r="B18" s="3" t="s">
        <v>325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21">
      <c r="A19" s="3"/>
      <c r="B19" s="3" t="s">
        <v>334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>
      <c r="A20" s="3"/>
      <c r="B20" s="3" t="s">
        <v>335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>
      <c r="A22" s="3"/>
      <c r="B22" s="33" t="s">
        <v>313</v>
      </c>
      <c r="C22" s="33"/>
      <c r="D22" s="33"/>
      <c r="E22" s="33"/>
      <c r="F22" s="33"/>
      <c r="G22" s="3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>
      <c r="A23" s="3"/>
      <c r="B23" s="3" t="s">
        <v>328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S23" s="3"/>
      <c r="T23" s="3"/>
      <c r="U23" s="3"/>
    </row>
    <row r="24" spans="1:21">
      <c r="A24" s="3"/>
      <c r="B24" s="3" t="s">
        <v>319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S24" s="3"/>
      <c r="T24" s="3"/>
      <c r="U24" s="3"/>
    </row>
    <row r="25" spans="1:21">
      <c r="A25" s="3"/>
      <c r="B25" s="3" t="s">
        <v>320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S25" s="3"/>
      <c r="T25" s="3"/>
      <c r="U25" s="3"/>
    </row>
    <row r="26" spans="1:21">
      <c r="A26" s="3"/>
      <c r="B26" s="3" t="s">
        <v>321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S26" s="3"/>
      <c r="T26" s="3"/>
      <c r="U26" s="3"/>
    </row>
    <row r="27" spans="1:21">
      <c r="A27" s="3"/>
      <c r="B27" s="3" t="s">
        <v>322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S27" s="3"/>
      <c r="T27" s="3"/>
      <c r="U27" s="3"/>
    </row>
    <row r="28" spans="1:21" s="3" customFormat="1">
      <c r="B28" s="3" t="s">
        <v>339</v>
      </c>
    </row>
    <row r="29" spans="1:21">
      <c r="A29" s="3"/>
      <c r="B29" s="3" t="s">
        <v>323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</sheetData>
  <mergeCells count="3">
    <mergeCell ref="G16:H16"/>
    <mergeCell ref="H15:I15"/>
    <mergeCell ref="B2:I6"/>
  </mergeCells>
  <hyperlinks>
    <hyperlink ref="H15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W517"/>
  <sheetViews>
    <sheetView tabSelected="1" workbookViewId="0">
      <pane ySplit="7" topLeftCell="A206" activePane="bottomLeft" state="frozen"/>
      <selection pane="bottomLeft" activeCell="C18" sqref="C18"/>
    </sheetView>
  </sheetViews>
  <sheetFormatPr defaultRowHeight="15"/>
  <cols>
    <col min="1" max="1" width="12.140625" style="10" customWidth="1"/>
    <col min="2" max="2" width="14.140625" style="45" customWidth="1"/>
    <col min="3" max="3" width="68" style="4" customWidth="1"/>
    <col min="4" max="4" width="11" style="5" customWidth="1"/>
    <col min="5" max="5" width="9.140625" style="4" customWidth="1"/>
    <col min="6" max="6" width="11.42578125" style="4" customWidth="1"/>
    <col min="7" max="7" width="15.140625" style="4" customWidth="1"/>
    <col min="8" max="8" width="12.140625" style="6" customWidth="1"/>
    <col min="9" max="9" width="11.42578125" style="4" customWidth="1"/>
    <col min="10" max="15" width="9.140625" style="7"/>
    <col min="16" max="16384" width="9.140625" style="4"/>
  </cols>
  <sheetData>
    <row r="1" spans="1:23" s="7" customFormat="1">
      <c r="A1" s="62" t="s">
        <v>252</v>
      </c>
      <c r="B1" s="62"/>
      <c r="C1" s="25" t="s">
        <v>258</v>
      </c>
      <c r="D1" s="65" t="s">
        <v>259</v>
      </c>
      <c r="E1" s="65"/>
      <c r="F1" s="65"/>
      <c r="G1" s="65"/>
      <c r="H1" s="9"/>
    </row>
    <row r="2" spans="1:23" s="7" customFormat="1">
      <c r="A2" s="62" t="s">
        <v>257</v>
      </c>
      <c r="B2" s="62"/>
      <c r="C2" s="26">
        <v>4.2</v>
      </c>
      <c r="D2" s="65"/>
      <c r="E2" s="65"/>
      <c r="F2" s="65"/>
      <c r="G2" s="65"/>
      <c r="I2" s="9"/>
    </row>
    <row r="3" spans="1:23" s="7" customFormat="1">
      <c r="A3" s="62" t="s">
        <v>355</v>
      </c>
      <c r="B3" s="62"/>
      <c r="C3" s="27">
        <f>ROUNDUP(SUMIF(B8:B2000,1,H8:H2000),0)</f>
        <v>0</v>
      </c>
      <c r="D3" s="39" t="s">
        <v>347</v>
      </c>
      <c r="E3" s="40"/>
      <c r="F3" s="64" t="s">
        <v>346</v>
      </c>
      <c r="G3" s="64"/>
      <c r="H3" s="9"/>
    </row>
    <row r="4" spans="1:23" s="7" customFormat="1">
      <c r="A4" s="68" t="s">
        <v>255</v>
      </c>
      <c r="B4" s="68"/>
      <c r="C4" s="28">
        <f>ROUNDUP(C3/C2,0)</f>
        <v>0</v>
      </c>
      <c r="D4" s="8"/>
      <c r="H4" s="9"/>
    </row>
    <row r="5" spans="1:23" s="7" customFormat="1" ht="15.75" thickBot="1">
      <c r="A5" s="63" t="s">
        <v>256</v>
      </c>
      <c r="B5" s="63"/>
      <c r="C5" s="29">
        <f>IF(C4&lt;=26,C4*8000,C4*7000)</f>
        <v>0</v>
      </c>
      <c r="D5" s="8"/>
      <c r="H5" s="9"/>
    </row>
    <row r="6" spans="1:23" s="10" customFormat="1" ht="18.75" customHeight="1">
      <c r="A6" s="66" t="s">
        <v>254</v>
      </c>
      <c r="B6" s="52" t="s">
        <v>253</v>
      </c>
      <c r="C6" s="54" t="s">
        <v>1</v>
      </c>
      <c r="D6" s="56" t="s">
        <v>2</v>
      </c>
      <c r="E6" s="54" t="s">
        <v>3</v>
      </c>
      <c r="F6" s="58" t="s">
        <v>4</v>
      </c>
      <c r="G6" s="54" t="s">
        <v>5</v>
      </c>
      <c r="H6" s="60" t="s">
        <v>76</v>
      </c>
      <c r="I6" s="50" t="s">
        <v>15</v>
      </c>
      <c r="J6" s="50" t="s">
        <v>366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  <row r="7" spans="1:23" s="10" customFormat="1" ht="18.75" customHeight="1" thickBot="1">
      <c r="A7" s="67"/>
      <c r="B7" s="53"/>
      <c r="C7" s="55"/>
      <c r="D7" s="57"/>
      <c r="E7" s="55"/>
      <c r="F7" s="59"/>
      <c r="G7" s="55"/>
      <c r="H7" s="61"/>
      <c r="I7" s="51"/>
      <c r="J7" s="51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3" s="10" customFormat="1" ht="15" customHeight="1">
      <c r="A8" s="18"/>
      <c r="B8" s="22"/>
      <c r="C8" s="19" t="s">
        <v>82</v>
      </c>
      <c r="D8" s="20" t="s">
        <v>13</v>
      </c>
      <c r="E8" s="18" t="s">
        <v>81</v>
      </c>
      <c r="F8" s="18" t="s">
        <v>75</v>
      </c>
      <c r="G8" s="18" t="s">
        <v>12</v>
      </c>
      <c r="H8" s="21">
        <v>2.4900000000000002</v>
      </c>
      <c r="I8" s="22"/>
      <c r="J8" s="22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3" s="24" customFormat="1" ht="15.75" customHeight="1">
      <c r="A9" s="11"/>
      <c r="B9" s="15"/>
      <c r="C9" s="12" t="s">
        <v>77</v>
      </c>
      <c r="D9" s="13" t="s">
        <v>78</v>
      </c>
      <c r="E9" s="11" t="s">
        <v>81</v>
      </c>
      <c r="F9" s="11" t="s">
        <v>75</v>
      </c>
      <c r="G9" s="11" t="s">
        <v>12</v>
      </c>
      <c r="H9" s="14">
        <v>6.92</v>
      </c>
      <c r="I9" s="15"/>
      <c r="J9" s="22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3" s="10" customFormat="1" ht="15" customHeight="1">
      <c r="A10" s="11"/>
      <c r="B10" s="15"/>
      <c r="C10" s="11" t="s">
        <v>79</v>
      </c>
      <c r="D10" s="13" t="s">
        <v>7</v>
      </c>
      <c r="E10" s="11" t="s">
        <v>81</v>
      </c>
      <c r="F10" s="11" t="s">
        <v>80</v>
      </c>
      <c r="G10" s="11" t="s">
        <v>12</v>
      </c>
      <c r="H10" s="14">
        <v>8.6199999999999992</v>
      </c>
      <c r="I10" s="15"/>
      <c r="J10" s="22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 s="24" customFormat="1" ht="15.75" customHeight="1">
      <c r="A11" s="11"/>
      <c r="B11" s="15"/>
      <c r="C11" s="12" t="s">
        <v>83</v>
      </c>
      <c r="D11" s="13" t="s">
        <v>11</v>
      </c>
      <c r="E11" s="11" t="s">
        <v>81</v>
      </c>
      <c r="F11" s="11" t="s">
        <v>75</v>
      </c>
      <c r="G11" s="11" t="s">
        <v>12</v>
      </c>
      <c r="H11" s="14">
        <v>8.1999999999999993</v>
      </c>
      <c r="I11" s="15"/>
      <c r="J11" s="22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</row>
    <row r="12" spans="1:23" s="10" customFormat="1" ht="15" customHeight="1">
      <c r="A12" s="11"/>
      <c r="B12" s="15"/>
      <c r="C12" s="11" t="s">
        <v>84</v>
      </c>
      <c r="D12" s="13" t="s">
        <v>85</v>
      </c>
      <c r="E12" s="11" t="s">
        <v>81</v>
      </c>
      <c r="F12" s="11" t="s">
        <v>75</v>
      </c>
      <c r="G12" s="11" t="s">
        <v>86</v>
      </c>
      <c r="H12" s="14">
        <v>13.1</v>
      </c>
      <c r="I12" s="15"/>
      <c r="J12" s="22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</row>
    <row r="13" spans="1:23" s="24" customFormat="1" ht="15.75" customHeight="1">
      <c r="A13" s="11"/>
      <c r="B13" s="15"/>
      <c r="C13" s="11" t="s">
        <v>87</v>
      </c>
      <c r="D13" s="13" t="s">
        <v>11</v>
      </c>
      <c r="E13" s="11" t="s">
        <v>81</v>
      </c>
      <c r="F13" s="11" t="s">
        <v>75</v>
      </c>
      <c r="G13" s="11" t="s">
        <v>12</v>
      </c>
      <c r="H13" s="14">
        <v>3.84</v>
      </c>
      <c r="I13" s="15"/>
      <c r="J13" s="22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</row>
    <row r="14" spans="1:23" s="10" customFormat="1" ht="15" customHeight="1">
      <c r="A14" s="11"/>
      <c r="B14" s="15"/>
      <c r="C14" s="11" t="s">
        <v>88</v>
      </c>
      <c r="D14" s="13" t="s">
        <v>11</v>
      </c>
      <c r="E14" s="11" t="s">
        <v>81</v>
      </c>
      <c r="F14" s="11" t="s">
        <v>75</v>
      </c>
      <c r="G14" s="11" t="s">
        <v>12</v>
      </c>
      <c r="H14" s="14">
        <v>4.0599999999999996</v>
      </c>
      <c r="I14" s="15"/>
      <c r="J14" s="22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pans="1:23" s="24" customFormat="1" ht="15.75" customHeight="1">
      <c r="A15" s="11"/>
      <c r="B15" s="15"/>
      <c r="C15" s="16" t="s">
        <v>89</v>
      </c>
      <c r="D15" s="13" t="s">
        <v>90</v>
      </c>
      <c r="E15" s="11" t="s">
        <v>81</v>
      </c>
      <c r="F15" s="11" t="s">
        <v>75</v>
      </c>
      <c r="G15" s="11" t="s">
        <v>12</v>
      </c>
      <c r="H15" s="14">
        <v>5.8</v>
      </c>
      <c r="I15" s="15"/>
      <c r="J15" s="22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</row>
    <row r="16" spans="1:23" s="10" customFormat="1" ht="15" customHeight="1">
      <c r="A16" s="11"/>
      <c r="B16" s="15"/>
      <c r="C16" s="12" t="s">
        <v>91</v>
      </c>
      <c r="D16" s="13" t="s">
        <v>17</v>
      </c>
      <c r="E16" s="11" t="s">
        <v>81</v>
      </c>
      <c r="F16" s="11" t="s">
        <v>75</v>
      </c>
      <c r="G16" s="11" t="s">
        <v>12</v>
      </c>
      <c r="H16" s="14">
        <v>2.11</v>
      </c>
      <c r="I16" s="15"/>
      <c r="J16" s="22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3" s="24" customFormat="1" ht="15.75" customHeight="1">
      <c r="A17" s="11"/>
      <c r="B17" s="15"/>
      <c r="C17" s="16" t="s">
        <v>228</v>
      </c>
      <c r="D17" s="13" t="s">
        <v>7</v>
      </c>
      <c r="E17" s="11" t="s">
        <v>81</v>
      </c>
      <c r="F17" s="11" t="s">
        <v>75</v>
      </c>
      <c r="G17" s="11" t="s">
        <v>12</v>
      </c>
      <c r="H17" s="14">
        <v>6.23</v>
      </c>
      <c r="I17" s="15"/>
      <c r="J17" s="22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</row>
    <row r="18" spans="1:23" s="10" customFormat="1" ht="15" customHeight="1">
      <c r="A18" s="11"/>
      <c r="B18" s="15"/>
      <c r="C18" s="16" t="s">
        <v>92</v>
      </c>
      <c r="D18" s="13" t="s">
        <v>17</v>
      </c>
      <c r="E18" s="11" t="s">
        <v>81</v>
      </c>
      <c r="F18" s="11" t="s">
        <v>75</v>
      </c>
      <c r="G18" s="11" t="s">
        <v>12</v>
      </c>
      <c r="H18" s="14">
        <v>4.99</v>
      </c>
      <c r="I18" s="15"/>
      <c r="J18" s="22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1:23" s="24" customFormat="1" ht="15.75" customHeight="1">
      <c r="A19" s="11"/>
      <c r="B19" s="15"/>
      <c r="C19" s="16" t="s">
        <v>93</v>
      </c>
      <c r="D19" s="13" t="s">
        <v>94</v>
      </c>
      <c r="E19" s="11" t="s">
        <v>81</v>
      </c>
      <c r="F19" s="11" t="s">
        <v>80</v>
      </c>
      <c r="G19" s="11" t="s">
        <v>12</v>
      </c>
      <c r="H19" s="14">
        <v>6.51</v>
      </c>
      <c r="I19" s="15"/>
      <c r="J19" s="22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23" s="10" customFormat="1" ht="15" customHeight="1">
      <c r="A20" s="11"/>
      <c r="B20" s="15"/>
      <c r="C20" s="11" t="s">
        <v>95</v>
      </c>
      <c r="D20" s="13" t="s">
        <v>96</v>
      </c>
      <c r="E20" s="11" t="s">
        <v>81</v>
      </c>
      <c r="F20" s="11" t="s">
        <v>75</v>
      </c>
      <c r="G20" s="11" t="s">
        <v>12</v>
      </c>
      <c r="H20" s="14">
        <v>5.66</v>
      </c>
      <c r="I20" s="15"/>
      <c r="J20" s="22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1:23" s="24" customFormat="1" ht="15.75" customHeight="1">
      <c r="A21" s="11"/>
      <c r="B21" s="15"/>
      <c r="C21" s="11" t="s">
        <v>97</v>
      </c>
      <c r="D21" s="13" t="s">
        <v>98</v>
      </c>
      <c r="E21" s="11" t="s">
        <v>81</v>
      </c>
      <c r="F21" s="11" t="s">
        <v>75</v>
      </c>
      <c r="G21" s="11" t="s">
        <v>12</v>
      </c>
      <c r="H21" s="14">
        <v>8.16</v>
      </c>
      <c r="I21" s="15"/>
      <c r="J21" s="22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</row>
    <row r="22" spans="1:23" s="10" customFormat="1" ht="15" customHeight="1">
      <c r="A22" s="11"/>
      <c r="B22" s="15"/>
      <c r="C22" s="16" t="s">
        <v>229</v>
      </c>
      <c r="D22" s="13" t="s">
        <v>99</v>
      </c>
      <c r="E22" s="11" t="s">
        <v>81</v>
      </c>
      <c r="F22" s="11" t="s">
        <v>75</v>
      </c>
      <c r="G22" s="11" t="s">
        <v>12</v>
      </c>
      <c r="H22" s="14">
        <v>6.66</v>
      </c>
      <c r="I22" s="11"/>
      <c r="J22" s="22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3" spans="1:23" s="24" customFormat="1" ht="15.75" customHeight="1">
      <c r="A23" s="11"/>
      <c r="B23" s="15"/>
      <c r="C23" s="16" t="s">
        <v>100</v>
      </c>
      <c r="D23" s="13" t="s">
        <v>7</v>
      </c>
      <c r="E23" s="11" t="s">
        <v>81</v>
      </c>
      <c r="F23" s="11" t="s">
        <v>80</v>
      </c>
      <c r="G23" s="11" t="s">
        <v>12</v>
      </c>
      <c r="H23" s="14">
        <v>7.63</v>
      </c>
      <c r="I23" s="11"/>
      <c r="J23" s="22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</row>
    <row r="24" spans="1:23" s="10" customFormat="1" ht="15" customHeight="1">
      <c r="A24" s="11"/>
      <c r="B24" s="15"/>
      <c r="C24" s="37" t="s">
        <v>360</v>
      </c>
      <c r="D24" s="38" t="s">
        <v>359</v>
      </c>
      <c r="E24" s="37" t="s">
        <v>81</v>
      </c>
      <c r="F24" s="37" t="s">
        <v>75</v>
      </c>
      <c r="G24" s="37" t="s">
        <v>12</v>
      </c>
      <c r="H24" s="14">
        <v>13</v>
      </c>
      <c r="I24" s="11"/>
      <c r="J24" s="22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</row>
    <row r="25" spans="1:23" s="24" customFormat="1" ht="15.75" customHeight="1">
      <c r="A25" s="11"/>
      <c r="B25" s="15"/>
      <c r="C25" s="16" t="s">
        <v>101</v>
      </c>
      <c r="D25" s="13" t="s">
        <v>17</v>
      </c>
      <c r="E25" s="11" t="s">
        <v>81</v>
      </c>
      <c r="F25" s="11" t="s">
        <v>80</v>
      </c>
      <c r="G25" s="11" t="s">
        <v>12</v>
      </c>
      <c r="H25" s="14">
        <v>4.7699999999999996</v>
      </c>
      <c r="I25" s="11"/>
      <c r="J25" s="22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3" s="10" customFormat="1" ht="15" customHeight="1">
      <c r="A26" s="11"/>
      <c r="B26" s="15"/>
      <c r="C26" s="16" t="s">
        <v>102</v>
      </c>
      <c r="D26" s="13" t="s">
        <v>17</v>
      </c>
      <c r="E26" s="11" t="s">
        <v>81</v>
      </c>
      <c r="F26" s="11" t="s">
        <v>80</v>
      </c>
      <c r="G26" s="11" t="s">
        <v>12</v>
      </c>
      <c r="H26" s="14">
        <v>4.38</v>
      </c>
      <c r="I26" s="11"/>
      <c r="J26" s="22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23" s="24" customFormat="1" ht="15.75" customHeight="1">
      <c r="A27" s="11"/>
      <c r="B27" s="15"/>
      <c r="C27" s="16" t="s">
        <v>103</v>
      </c>
      <c r="D27" s="13" t="s">
        <v>104</v>
      </c>
      <c r="E27" s="11" t="s">
        <v>81</v>
      </c>
      <c r="F27" s="11" t="s">
        <v>75</v>
      </c>
      <c r="G27" s="11" t="s">
        <v>12</v>
      </c>
      <c r="H27" s="17">
        <v>2.56</v>
      </c>
      <c r="I27" s="11"/>
      <c r="J27" s="22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23" s="10" customFormat="1" ht="15" customHeight="1">
      <c r="A28" s="11"/>
      <c r="B28" s="15"/>
      <c r="C28" s="16" t="s">
        <v>105</v>
      </c>
      <c r="D28" s="13" t="s">
        <v>13</v>
      </c>
      <c r="E28" s="11" t="s">
        <v>81</v>
      </c>
      <c r="F28" s="11" t="s">
        <v>75</v>
      </c>
      <c r="G28" s="11" t="s">
        <v>12</v>
      </c>
      <c r="H28" s="14">
        <v>1.03</v>
      </c>
      <c r="I28" s="11"/>
      <c r="J28" s="22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  <row r="29" spans="1:23" s="24" customFormat="1" ht="15.75" customHeight="1">
      <c r="A29" s="11"/>
      <c r="B29" s="15"/>
      <c r="C29" s="37" t="s">
        <v>230</v>
      </c>
      <c r="D29" s="13" t="s">
        <v>106</v>
      </c>
      <c r="E29" s="11" t="s">
        <v>81</v>
      </c>
      <c r="F29" s="11" t="s">
        <v>75</v>
      </c>
      <c r="G29" s="11" t="s">
        <v>12</v>
      </c>
      <c r="H29" s="14">
        <v>5.51</v>
      </c>
      <c r="I29" s="11"/>
      <c r="J29" s="22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1:23" s="10" customFormat="1" ht="15" customHeight="1">
      <c r="A30" s="11"/>
      <c r="B30" s="15"/>
      <c r="C30" s="37" t="s">
        <v>231</v>
      </c>
      <c r="D30" s="38" t="s">
        <v>358</v>
      </c>
      <c r="E30" s="11" t="s">
        <v>81</v>
      </c>
      <c r="F30" s="11" t="s">
        <v>75</v>
      </c>
      <c r="G30" s="11" t="s">
        <v>86</v>
      </c>
      <c r="H30" s="14">
        <v>70.8</v>
      </c>
      <c r="I30" s="11"/>
      <c r="J30" s="22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</row>
    <row r="31" spans="1:23" s="24" customFormat="1" ht="15.75" customHeight="1">
      <c r="A31" s="11"/>
      <c r="B31" s="15"/>
      <c r="C31" s="11" t="s">
        <v>209</v>
      </c>
      <c r="D31" s="13" t="s">
        <v>108</v>
      </c>
      <c r="E31" s="11" t="s">
        <v>81</v>
      </c>
      <c r="F31" s="11" t="s">
        <v>80</v>
      </c>
      <c r="G31" s="11" t="s">
        <v>12</v>
      </c>
      <c r="H31" s="14">
        <v>12.1</v>
      </c>
      <c r="I31" s="11"/>
      <c r="J31" s="22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</row>
    <row r="32" spans="1:23" s="10" customFormat="1" ht="15" customHeight="1">
      <c r="A32" s="11"/>
      <c r="B32" s="15"/>
      <c r="C32" s="16" t="s">
        <v>107</v>
      </c>
      <c r="D32" s="13" t="s">
        <v>13</v>
      </c>
      <c r="E32" s="11" t="s">
        <v>81</v>
      </c>
      <c r="F32" s="11" t="s">
        <v>80</v>
      </c>
      <c r="G32" s="11" t="s">
        <v>12</v>
      </c>
      <c r="H32" s="14">
        <v>2.4900000000000002</v>
      </c>
      <c r="I32" s="11"/>
      <c r="J32" s="22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s="24" customFormat="1" ht="15.75" customHeight="1">
      <c r="A33" s="11"/>
      <c r="B33" s="15"/>
      <c r="C33" s="11" t="s">
        <v>210</v>
      </c>
      <c r="D33" s="13" t="s">
        <v>11</v>
      </c>
      <c r="E33" s="11" t="s">
        <v>81</v>
      </c>
      <c r="F33" s="11" t="s">
        <v>80</v>
      </c>
      <c r="G33" s="11" t="s">
        <v>12</v>
      </c>
      <c r="H33" s="14">
        <v>4.71</v>
      </c>
      <c r="I33" s="11"/>
      <c r="J33" s="22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</row>
    <row r="34" spans="1:23" s="10" customFormat="1" ht="15" customHeight="1">
      <c r="A34" s="11"/>
      <c r="B34" s="15"/>
      <c r="C34" s="16" t="s">
        <v>191</v>
      </c>
      <c r="D34" s="13" t="s">
        <v>7</v>
      </c>
      <c r="E34" s="11" t="s">
        <v>81</v>
      </c>
      <c r="F34" s="11" t="s">
        <v>75</v>
      </c>
      <c r="G34" s="11" t="s">
        <v>12</v>
      </c>
      <c r="H34" s="14">
        <v>8.84</v>
      </c>
      <c r="I34" s="11"/>
      <c r="J34" s="22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</row>
    <row r="35" spans="1:23" s="24" customFormat="1" ht="15.75" customHeight="1">
      <c r="A35" s="11"/>
      <c r="B35" s="15"/>
      <c r="C35" s="16" t="s">
        <v>109</v>
      </c>
      <c r="D35" s="13" t="s">
        <v>99</v>
      </c>
      <c r="E35" s="11" t="s">
        <v>81</v>
      </c>
      <c r="F35" s="11" t="s">
        <v>80</v>
      </c>
      <c r="G35" s="11" t="s">
        <v>12</v>
      </c>
      <c r="H35" s="14">
        <v>9.57</v>
      </c>
      <c r="I35" s="11"/>
      <c r="J35" s="22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</row>
    <row r="36" spans="1:23" s="10" customFormat="1" ht="15" customHeight="1">
      <c r="A36" s="11"/>
      <c r="B36" s="15"/>
      <c r="C36" s="16" t="s">
        <v>110</v>
      </c>
      <c r="D36" s="13" t="s">
        <v>99</v>
      </c>
      <c r="E36" s="11" t="s">
        <v>81</v>
      </c>
      <c r="F36" s="11" t="s">
        <v>80</v>
      </c>
      <c r="G36" s="11" t="s">
        <v>12</v>
      </c>
      <c r="H36" s="14">
        <v>10.5</v>
      </c>
      <c r="I36" s="11"/>
      <c r="J36" s="22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</row>
    <row r="37" spans="1:23" s="24" customFormat="1" ht="15.75" customHeight="1">
      <c r="A37" s="11"/>
      <c r="B37" s="15"/>
      <c r="C37" s="11" t="s">
        <v>111</v>
      </c>
      <c r="D37" s="13" t="s">
        <v>113</v>
      </c>
      <c r="E37" s="11" t="s">
        <v>81</v>
      </c>
      <c r="F37" s="11" t="s">
        <v>75</v>
      </c>
      <c r="G37" s="11" t="s">
        <v>12</v>
      </c>
      <c r="H37" s="14">
        <v>11.7</v>
      </c>
      <c r="I37" s="11"/>
      <c r="J37" s="22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pans="1:23" s="10" customFormat="1" ht="15" customHeight="1">
      <c r="A38" s="11"/>
      <c r="B38" s="15"/>
      <c r="C38" s="11" t="s">
        <v>226</v>
      </c>
      <c r="D38" s="13" t="s">
        <v>7</v>
      </c>
      <c r="E38" s="11" t="s">
        <v>81</v>
      </c>
      <c r="F38" s="11" t="s">
        <v>75</v>
      </c>
      <c r="G38" s="11" t="s">
        <v>12</v>
      </c>
      <c r="H38" s="14">
        <v>13</v>
      </c>
      <c r="I38" s="11"/>
      <c r="J38" s="22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3" s="24" customFormat="1" ht="15.75" customHeight="1">
      <c r="A39" s="11"/>
      <c r="B39" s="15"/>
      <c r="C39" s="16" t="s">
        <v>232</v>
      </c>
      <c r="D39" s="13" t="s">
        <v>108</v>
      </c>
      <c r="E39" s="11" t="s">
        <v>81</v>
      </c>
      <c r="F39" s="11" t="s">
        <v>75</v>
      </c>
      <c r="G39" s="11" t="s">
        <v>12</v>
      </c>
      <c r="H39" s="14">
        <v>8</v>
      </c>
      <c r="I39" s="11"/>
      <c r="J39" s="22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3" s="10" customFormat="1" ht="15" customHeight="1">
      <c r="A40" s="11"/>
      <c r="B40" s="15"/>
      <c r="C40" s="11" t="s">
        <v>112</v>
      </c>
      <c r="D40" s="13" t="s">
        <v>114</v>
      </c>
      <c r="E40" s="11" t="s">
        <v>81</v>
      </c>
      <c r="F40" s="11" t="s">
        <v>75</v>
      </c>
      <c r="G40" s="11" t="s">
        <v>14</v>
      </c>
      <c r="H40" s="14">
        <v>17.5</v>
      </c>
      <c r="I40" s="11"/>
      <c r="J40" s="22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</row>
    <row r="41" spans="1:23" s="24" customFormat="1" ht="15.75" customHeight="1">
      <c r="A41" s="11"/>
      <c r="B41" s="15"/>
      <c r="C41" s="16" t="s">
        <v>260</v>
      </c>
      <c r="D41" s="13" t="s">
        <v>7</v>
      </c>
      <c r="E41" s="11" t="s">
        <v>81</v>
      </c>
      <c r="F41" s="11" t="s">
        <v>75</v>
      </c>
      <c r="G41" s="11" t="s">
        <v>12</v>
      </c>
      <c r="H41" s="14">
        <v>16.3</v>
      </c>
      <c r="I41" s="11"/>
      <c r="J41" s="22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</row>
    <row r="42" spans="1:23" s="10" customFormat="1" ht="15" customHeight="1">
      <c r="A42" s="11"/>
      <c r="B42" s="15"/>
      <c r="C42" s="16" t="s">
        <v>261</v>
      </c>
      <c r="D42" s="13" t="s">
        <v>115</v>
      </c>
      <c r="E42" s="11" t="s">
        <v>81</v>
      </c>
      <c r="F42" s="11" t="s">
        <v>75</v>
      </c>
      <c r="G42" s="11" t="s">
        <v>12</v>
      </c>
      <c r="H42" s="14">
        <v>9.3000000000000007</v>
      </c>
      <c r="I42" s="11"/>
      <c r="J42" s="22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</row>
    <row r="43" spans="1:23" s="24" customFormat="1" ht="15.75" customHeight="1">
      <c r="A43" s="11"/>
      <c r="B43" s="15"/>
      <c r="C43" s="16" t="s">
        <v>233</v>
      </c>
      <c r="D43" s="13" t="s">
        <v>17</v>
      </c>
      <c r="E43" s="11" t="s">
        <v>81</v>
      </c>
      <c r="F43" s="11" t="s">
        <v>75</v>
      </c>
      <c r="G43" s="11" t="s">
        <v>12</v>
      </c>
      <c r="H43" s="14">
        <v>4.3600000000000003</v>
      </c>
      <c r="I43" s="11"/>
      <c r="J43" s="22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spans="1:23" s="10" customFormat="1" ht="15" customHeight="1">
      <c r="A44" s="11"/>
      <c r="B44" s="15"/>
      <c r="C44" s="11" t="s">
        <v>116</v>
      </c>
      <c r="D44" s="13" t="s">
        <v>119</v>
      </c>
      <c r="E44" s="11" t="s">
        <v>81</v>
      </c>
      <c r="F44" s="11" t="s">
        <v>80</v>
      </c>
      <c r="G44" s="11" t="s">
        <v>12</v>
      </c>
      <c r="H44" s="14">
        <v>11.4</v>
      </c>
      <c r="I44" s="11"/>
      <c r="J44" s="22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</row>
    <row r="45" spans="1:23" s="24" customFormat="1" ht="15.75" customHeight="1">
      <c r="A45" s="11"/>
      <c r="B45" s="15"/>
      <c r="C45" s="11" t="s">
        <v>118</v>
      </c>
      <c r="D45" s="13" t="s">
        <v>13</v>
      </c>
      <c r="E45" s="11" t="s">
        <v>81</v>
      </c>
      <c r="F45" s="11" t="s">
        <v>75</v>
      </c>
      <c r="G45" s="11" t="s">
        <v>12</v>
      </c>
      <c r="H45" s="14">
        <v>1.23</v>
      </c>
      <c r="I45" s="11"/>
      <c r="J45" s="22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spans="1:23" s="10" customFormat="1" ht="15" customHeight="1">
      <c r="A46" s="11"/>
      <c r="B46" s="15"/>
      <c r="C46" s="11" t="s">
        <v>117</v>
      </c>
      <c r="D46" s="13" t="s">
        <v>13</v>
      </c>
      <c r="E46" s="11" t="s">
        <v>81</v>
      </c>
      <c r="F46" s="11" t="s">
        <v>75</v>
      </c>
      <c r="G46" s="11" t="s">
        <v>12</v>
      </c>
      <c r="H46" s="14">
        <v>1.45</v>
      </c>
      <c r="I46" s="11"/>
      <c r="J46" s="22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</row>
    <row r="47" spans="1:23" s="24" customFormat="1" ht="15.75" customHeight="1">
      <c r="A47" s="11"/>
      <c r="B47" s="15"/>
      <c r="C47" s="11" t="s">
        <v>120</v>
      </c>
      <c r="D47" s="13" t="s">
        <v>121</v>
      </c>
      <c r="E47" s="11" t="s">
        <v>81</v>
      </c>
      <c r="F47" s="11" t="s">
        <v>75</v>
      </c>
      <c r="G47" s="11" t="s">
        <v>12</v>
      </c>
      <c r="H47" s="14">
        <v>9.18</v>
      </c>
      <c r="I47" s="11"/>
      <c r="J47" s="22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</row>
    <row r="48" spans="1:23" s="10" customFormat="1" ht="15" customHeight="1">
      <c r="A48" s="11"/>
      <c r="B48" s="15"/>
      <c r="C48" s="16" t="s">
        <v>262</v>
      </c>
      <c r="D48" s="13" t="s">
        <v>17</v>
      </c>
      <c r="E48" s="11" t="s">
        <v>81</v>
      </c>
      <c r="F48" s="11" t="s">
        <v>75</v>
      </c>
      <c r="G48" s="11" t="s">
        <v>12</v>
      </c>
      <c r="H48" s="14">
        <v>4.75</v>
      </c>
      <c r="I48" s="11"/>
      <c r="J48" s="22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</row>
    <row r="49" spans="1:23" s="24" customFormat="1" ht="15.75" customHeight="1">
      <c r="A49" s="11"/>
      <c r="B49" s="15"/>
      <c r="C49" s="16" t="s">
        <v>234</v>
      </c>
      <c r="D49" s="13" t="s">
        <v>106</v>
      </c>
      <c r="E49" s="11" t="s">
        <v>81</v>
      </c>
      <c r="F49" s="11" t="s">
        <v>75</v>
      </c>
      <c r="G49" s="11" t="s">
        <v>12</v>
      </c>
      <c r="H49" s="14">
        <v>8.1999999999999993</v>
      </c>
      <c r="I49" s="11"/>
      <c r="J49" s="22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</row>
    <row r="50" spans="1:23" s="10" customFormat="1" ht="15" customHeight="1">
      <c r="A50" s="11"/>
      <c r="B50" s="15"/>
      <c r="C50" s="16" t="s">
        <v>263</v>
      </c>
      <c r="D50" s="13" t="s">
        <v>16</v>
      </c>
      <c r="E50" s="11" t="s">
        <v>81</v>
      </c>
      <c r="F50" s="11" t="s">
        <v>80</v>
      </c>
      <c r="G50" s="11" t="s">
        <v>12</v>
      </c>
      <c r="H50" s="14">
        <v>2.93</v>
      </c>
      <c r="I50" s="11"/>
      <c r="J50" s="22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</row>
    <row r="51" spans="1:23" s="24" customFormat="1" ht="15.75" customHeight="1">
      <c r="A51" s="11"/>
      <c r="B51" s="15"/>
      <c r="C51" s="16" t="s">
        <v>349</v>
      </c>
      <c r="D51" s="38" t="s">
        <v>13</v>
      </c>
      <c r="E51" s="11" t="s">
        <v>81</v>
      </c>
      <c r="F51" s="11" t="s">
        <v>80</v>
      </c>
      <c r="G51" s="11" t="s">
        <v>12</v>
      </c>
      <c r="H51" s="14">
        <v>1.1000000000000001</v>
      </c>
      <c r="I51" s="11"/>
      <c r="J51" s="22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</row>
    <row r="52" spans="1:23" s="10" customFormat="1" ht="15" customHeight="1">
      <c r="A52" s="11"/>
      <c r="B52" s="15"/>
      <c r="C52" s="16" t="s">
        <v>351</v>
      </c>
      <c r="D52" s="38" t="s">
        <v>13</v>
      </c>
      <c r="E52" s="11" t="s">
        <v>81</v>
      </c>
      <c r="F52" s="37" t="s">
        <v>75</v>
      </c>
      <c r="G52" s="11" t="s">
        <v>12</v>
      </c>
      <c r="H52" s="14">
        <v>1.73</v>
      </c>
      <c r="I52" s="11"/>
      <c r="J52" s="22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</row>
    <row r="53" spans="1:23" s="24" customFormat="1" ht="15.75" customHeight="1">
      <c r="A53" s="11"/>
      <c r="B53" s="15"/>
      <c r="C53" s="16" t="s">
        <v>264</v>
      </c>
      <c r="D53" s="13" t="s">
        <v>108</v>
      </c>
      <c r="E53" s="11" t="s">
        <v>81</v>
      </c>
      <c r="F53" s="11" t="s">
        <v>80</v>
      </c>
      <c r="G53" s="11" t="s">
        <v>12</v>
      </c>
      <c r="H53" s="14">
        <v>13.1</v>
      </c>
      <c r="I53" s="11"/>
      <c r="J53" s="22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</row>
    <row r="54" spans="1:23" s="10" customFormat="1" ht="15" customHeight="1">
      <c r="A54" s="11"/>
      <c r="B54" s="15"/>
      <c r="C54" s="37" t="s">
        <v>341</v>
      </c>
      <c r="D54" s="38" t="s">
        <v>7</v>
      </c>
      <c r="E54" s="11" t="s">
        <v>81</v>
      </c>
      <c r="F54" s="11" t="s">
        <v>75</v>
      </c>
      <c r="G54" s="11" t="s">
        <v>12</v>
      </c>
      <c r="H54" s="14">
        <v>8.82</v>
      </c>
      <c r="I54" s="11"/>
      <c r="J54" s="22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</row>
    <row r="55" spans="1:23" s="24" customFormat="1" ht="15.75" customHeight="1">
      <c r="A55" s="11"/>
      <c r="B55" s="15"/>
      <c r="C55" s="37" t="s">
        <v>342</v>
      </c>
      <c r="D55" s="38" t="s">
        <v>13</v>
      </c>
      <c r="E55" s="37" t="s">
        <v>81</v>
      </c>
      <c r="F55" s="37" t="s">
        <v>75</v>
      </c>
      <c r="G55" s="37" t="s">
        <v>133</v>
      </c>
      <c r="H55" s="14">
        <v>0.7</v>
      </c>
      <c r="I55" s="11"/>
      <c r="J55" s="22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</row>
    <row r="56" spans="1:23" s="10" customFormat="1" ht="15" customHeight="1">
      <c r="A56" s="11"/>
      <c r="B56" s="15"/>
      <c r="C56" s="37" t="s">
        <v>343</v>
      </c>
      <c r="D56" s="38" t="s">
        <v>13</v>
      </c>
      <c r="E56" s="37" t="s">
        <v>81</v>
      </c>
      <c r="F56" s="37" t="s">
        <v>75</v>
      </c>
      <c r="G56" s="37" t="s">
        <v>133</v>
      </c>
      <c r="H56" s="14">
        <v>0.7</v>
      </c>
      <c r="I56" s="11"/>
      <c r="J56" s="22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</row>
    <row r="57" spans="1:23" s="24" customFormat="1" ht="15.75" customHeight="1">
      <c r="A57" s="11"/>
      <c r="B57" s="15"/>
      <c r="C57" s="37" t="s">
        <v>344</v>
      </c>
      <c r="D57" s="38" t="s">
        <v>13</v>
      </c>
      <c r="E57" s="37" t="s">
        <v>81</v>
      </c>
      <c r="F57" s="37" t="s">
        <v>75</v>
      </c>
      <c r="G57" s="37" t="s">
        <v>12</v>
      </c>
      <c r="H57" s="14">
        <v>4.3600000000000003</v>
      </c>
      <c r="I57" s="11"/>
      <c r="J57" s="22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</row>
    <row r="58" spans="1:23" s="10" customFormat="1" ht="15" customHeight="1">
      <c r="A58" s="11"/>
      <c r="B58" s="15"/>
      <c r="C58" s="37" t="s">
        <v>345</v>
      </c>
      <c r="D58" s="38" t="s">
        <v>13</v>
      </c>
      <c r="E58" s="37" t="s">
        <v>81</v>
      </c>
      <c r="F58" s="37" t="s">
        <v>75</v>
      </c>
      <c r="G58" s="37" t="s">
        <v>12</v>
      </c>
      <c r="H58" s="14">
        <v>4.3600000000000003</v>
      </c>
      <c r="I58" s="11"/>
      <c r="J58" s="22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</row>
    <row r="59" spans="1:23" s="24" customFormat="1" ht="15.75" customHeight="1">
      <c r="A59" s="11"/>
      <c r="B59" s="15"/>
      <c r="C59" s="11" t="s">
        <v>211</v>
      </c>
      <c r="D59" s="13" t="s">
        <v>212</v>
      </c>
      <c r="E59" s="11" t="s">
        <v>81</v>
      </c>
      <c r="F59" s="11" t="s">
        <v>75</v>
      </c>
      <c r="G59" s="11" t="s">
        <v>189</v>
      </c>
      <c r="H59" s="14">
        <v>25.2</v>
      </c>
      <c r="I59" s="11"/>
      <c r="J59" s="22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</row>
    <row r="60" spans="1:23" s="10" customFormat="1" ht="15" customHeight="1">
      <c r="A60" s="11"/>
      <c r="B60" s="15"/>
      <c r="C60" s="37" t="s">
        <v>235</v>
      </c>
      <c r="D60" s="38" t="s">
        <v>365</v>
      </c>
      <c r="E60" s="11" t="s">
        <v>81</v>
      </c>
      <c r="F60" s="11" t="s">
        <v>75</v>
      </c>
      <c r="G60" s="11" t="s">
        <v>122</v>
      </c>
      <c r="H60" s="14">
        <v>38.700000000000003</v>
      </c>
      <c r="I60" s="11"/>
      <c r="J60" s="22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</row>
    <row r="61" spans="1:23" s="24" customFormat="1" ht="15.75" customHeight="1">
      <c r="A61" s="11"/>
      <c r="B61" s="15"/>
      <c r="C61" s="16" t="s">
        <v>265</v>
      </c>
      <c r="D61" s="13" t="s">
        <v>123</v>
      </c>
      <c r="E61" s="11" t="s">
        <v>81</v>
      </c>
      <c r="F61" s="11" t="s">
        <v>80</v>
      </c>
      <c r="G61" s="11" t="s">
        <v>12</v>
      </c>
      <c r="H61" s="14">
        <v>9.36</v>
      </c>
      <c r="I61" s="11"/>
      <c r="J61" s="22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</row>
    <row r="62" spans="1:23" s="10" customFormat="1" ht="15" customHeight="1">
      <c r="A62" s="11"/>
      <c r="B62" s="15"/>
      <c r="C62" s="16" t="s">
        <v>266</v>
      </c>
      <c r="D62" s="13" t="s">
        <v>13</v>
      </c>
      <c r="E62" s="11" t="s">
        <v>81</v>
      </c>
      <c r="F62" s="11" t="s">
        <v>75</v>
      </c>
      <c r="G62" s="11" t="s">
        <v>12</v>
      </c>
      <c r="H62" s="14">
        <v>4.3</v>
      </c>
      <c r="I62" s="11"/>
      <c r="J62" s="22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</row>
    <row r="63" spans="1:23" s="24" customFormat="1" ht="15.75" customHeight="1">
      <c r="A63" s="11"/>
      <c r="B63" s="15"/>
      <c r="C63" s="16" t="s">
        <v>267</v>
      </c>
      <c r="D63" s="13" t="s">
        <v>16</v>
      </c>
      <c r="E63" s="11" t="s">
        <v>81</v>
      </c>
      <c r="F63" s="11" t="s">
        <v>75</v>
      </c>
      <c r="G63" s="11" t="s">
        <v>12</v>
      </c>
      <c r="H63" s="14">
        <v>5.07</v>
      </c>
      <c r="I63" s="11"/>
      <c r="J63" s="22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</row>
    <row r="64" spans="1:23" s="10" customFormat="1" ht="15" customHeight="1">
      <c r="A64" s="11"/>
      <c r="B64" s="15"/>
      <c r="C64" s="16" t="s">
        <v>362</v>
      </c>
      <c r="D64" s="13" t="s">
        <v>17</v>
      </c>
      <c r="E64" s="37" t="s">
        <v>81</v>
      </c>
      <c r="F64" s="37" t="s">
        <v>75</v>
      </c>
      <c r="G64" s="37" t="s">
        <v>12</v>
      </c>
      <c r="H64" s="14">
        <v>8.43</v>
      </c>
      <c r="I64" s="11"/>
      <c r="J64" s="22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</row>
    <row r="65" spans="1:23" s="24" customFormat="1" ht="15.75" customHeight="1">
      <c r="A65" s="11"/>
      <c r="B65" s="15"/>
      <c r="C65" s="16" t="s">
        <v>268</v>
      </c>
      <c r="D65" s="13" t="s">
        <v>106</v>
      </c>
      <c r="E65" s="11" t="s">
        <v>81</v>
      </c>
      <c r="F65" s="11" t="s">
        <v>80</v>
      </c>
      <c r="G65" s="11" t="s">
        <v>12</v>
      </c>
      <c r="H65" s="14">
        <v>5.5</v>
      </c>
      <c r="I65" s="11"/>
      <c r="J65" s="22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</row>
    <row r="66" spans="1:23" s="10" customFormat="1" ht="15" customHeight="1">
      <c r="A66" s="11"/>
      <c r="B66" s="15"/>
      <c r="C66" s="16" t="s">
        <v>269</v>
      </c>
      <c r="D66" s="13" t="s">
        <v>17</v>
      </c>
      <c r="E66" s="11" t="s">
        <v>81</v>
      </c>
      <c r="F66" s="11" t="s">
        <v>80</v>
      </c>
      <c r="G66" s="11" t="s">
        <v>12</v>
      </c>
      <c r="H66" s="14">
        <v>3.21</v>
      </c>
      <c r="I66" s="11"/>
      <c r="J66" s="22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</row>
    <row r="67" spans="1:23" s="24" customFormat="1" ht="15.75" customHeight="1">
      <c r="A67" s="11"/>
      <c r="B67" s="15"/>
      <c r="C67" s="16" t="s">
        <v>270</v>
      </c>
      <c r="D67" s="13" t="s">
        <v>124</v>
      </c>
      <c r="E67" s="11" t="s">
        <v>81</v>
      </c>
      <c r="F67" s="11" t="s">
        <v>80</v>
      </c>
      <c r="G67" s="11" t="s">
        <v>12</v>
      </c>
      <c r="H67" s="14">
        <v>5.25</v>
      </c>
      <c r="I67" s="11"/>
      <c r="J67" s="22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</row>
    <row r="68" spans="1:23" s="10" customFormat="1" ht="15" customHeight="1">
      <c r="A68" s="11"/>
      <c r="B68" s="15"/>
      <c r="C68" s="16" t="s">
        <v>271</v>
      </c>
      <c r="D68" s="13" t="s">
        <v>125</v>
      </c>
      <c r="E68" s="11" t="s">
        <v>81</v>
      </c>
      <c r="F68" s="11" t="s">
        <v>75</v>
      </c>
      <c r="G68" s="11" t="s">
        <v>12</v>
      </c>
      <c r="H68" s="14">
        <v>28.3</v>
      </c>
      <c r="I68" s="11"/>
      <c r="J68" s="22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</row>
    <row r="69" spans="1:23" s="24" customFormat="1" ht="15.75" customHeight="1">
      <c r="A69" s="11"/>
      <c r="B69" s="15"/>
      <c r="C69" s="11" t="s">
        <v>126</v>
      </c>
      <c r="D69" s="13" t="s">
        <v>128</v>
      </c>
      <c r="E69" s="11" t="s">
        <v>81</v>
      </c>
      <c r="F69" s="11" t="s">
        <v>80</v>
      </c>
      <c r="G69" s="11" t="s">
        <v>12</v>
      </c>
      <c r="H69" s="14">
        <v>4.54</v>
      </c>
      <c r="I69" s="11"/>
      <c r="J69" s="22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</row>
    <row r="70" spans="1:23" s="10" customFormat="1" ht="15" customHeight="1">
      <c r="A70" s="11"/>
      <c r="B70" s="15"/>
      <c r="C70" s="16" t="s">
        <v>272</v>
      </c>
      <c r="D70" s="13" t="s">
        <v>17</v>
      </c>
      <c r="E70" s="11" t="s">
        <v>81</v>
      </c>
      <c r="F70" s="11" t="s">
        <v>75</v>
      </c>
      <c r="G70" s="11" t="s">
        <v>12</v>
      </c>
      <c r="H70" s="14">
        <v>7.84</v>
      </c>
      <c r="I70" s="11"/>
      <c r="J70" s="22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</row>
    <row r="71" spans="1:23" s="24" customFormat="1" ht="15.75" customHeight="1">
      <c r="A71" s="11"/>
      <c r="B71" s="15"/>
      <c r="C71" s="11" t="s">
        <v>213</v>
      </c>
      <c r="D71" s="13" t="s">
        <v>98</v>
      </c>
      <c r="E71" s="11" t="s">
        <v>81</v>
      </c>
      <c r="F71" s="11" t="s">
        <v>80</v>
      </c>
      <c r="G71" s="11" t="s">
        <v>12</v>
      </c>
      <c r="H71" s="14">
        <v>4.96</v>
      </c>
      <c r="I71" s="11"/>
      <c r="J71" s="22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</row>
    <row r="72" spans="1:23" s="10" customFormat="1" ht="15" customHeight="1">
      <c r="A72" s="11"/>
      <c r="B72" s="15"/>
      <c r="C72" s="11" t="s">
        <v>214</v>
      </c>
      <c r="D72" s="13" t="s">
        <v>17</v>
      </c>
      <c r="E72" s="11" t="s">
        <v>81</v>
      </c>
      <c r="F72" s="11" t="s">
        <v>80</v>
      </c>
      <c r="G72" s="11" t="s">
        <v>12</v>
      </c>
      <c r="H72" s="14">
        <v>4.3</v>
      </c>
      <c r="I72" s="11"/>
      <c r="J72" s="22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</row>
    <row r="73" spans="1:23" s="24" customFormat="1" ht="15.75" customHeight="1">
      <c r="A73" s="11"/>
      <c r="B73" s="15"/>
      <c r="C73" s="11" t="s">
        <v>215</v>
      </c>
      <c r="D73" s="13" t="s">
        <v>136</v>
      </c>
      <c r="E73" s="11" t="s">
        <v>81</v>
      </c>
      <c r="F73" s="11" t="s">
        <v>80</v>
      </c>
      <c r="G73" s="11" t="s">
        <v>12</v>
      </c>
      <c r="H73" s="14">
        <v>11</v>
      </c>
      <c r="I73" s="11"/>
      <c r="J73" s="22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</row>
    <row r="74" spans="1:23" s="10" customFormat="1" ht="15" customHeight="1">
      <c r="A74" s="11"/>
      <c r="B74" s="15"/>
      <c r="C74" s="11" t="s">
        <v>127</v>
      </c>
      <c r="D74" s="13" t="s">
        <v>129</v>
      </c>
      <c r="E74" s="11" t="s">
        <v>81</v>
      </c>
      <c r="F74" s="11" t="s">
        <v>75</v>
      </c>
      <c r="G74" s="11" t="s">
        <v>12</v>
      </c>
      <c r="H74" s="14">
        <v>55.1</v>
      </c>
      <c r="I74" s="11"/>
      <c r="J74" s="22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</row>
    <row r="75" spans="1:23" s="24" customFormat="1" ht="15.75" customHeight="1">
      <c r="A75" s="11"/>
      <c r="B75" s="15"/>
      <c r="C75" s="11" t="s">
        <v>130</v>
      </c>
      <c r="D75" s="13" t="s">
        <v>131</v>
      </c>
      <c r="E75" s="11" t="s">
        <v>81</v>
      </c>
      <c r="F75" s="11" t="s">
        <v>75</v>
      </c>
      <c r="G75" s="11" t="s">
        <v>12</v>
      </c>
      <c r="H75" s="14">
        <v>1.65</v>
      </c>
      <c r="I75" s="11"/>
      <c r="J75" s="22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</row>
    <row r="76" spans="1:23" s="10" customFormat="1" ht="15" customHeight="1">
      <c r="A76" s="11"/>
      <c r="B76" s="15"/>
      <c r="C76" s="11" t="s">
        <v>193</v>
      </c>
      <c r="D76" s="13" t="s">
        <v>13</v>
      </c>
      <c r="E76" s="11" t="s">
        <v>81</v>
      </c>
      <c r="F76" s="11" t="s">
        <v>75</v>
      </c>
      <c r="G76" s="11" t="s">
        <v>12</v>
      </c>
      <c r="H76" s="14">
        <v>1.76</v>
      </c>
      <c r="I76" s="11"/>
      <c r="J76" s="22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</row>
    <row r="77" spans="1:23" s="24" customFormat="1" ht="15.75" customHeight="1">
      <c r="A77" s="11"/>
      <c r="B77" s="15"/>
      <c r="C77" s="11" t="s">
        <v>18</v>
      </c>
      <c r="D77" s="13" t="s">
        <v>132</v>
      </c>
      <c r="E77" s="11" t="s">
        <v>81</v>
      </c>
      <c r="F77" s="11" t="s">
        <v>80</v>
      </c>
      <c r="G77" s="11" t="s">
        <v>133</v>
      </c>
      <c r="H77" s="14">
        <v>10.1</v>
      </c>
      <c r="I77" s="11"/>
      <c r="J77" s="22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</row>
    <row r="78" spans="1:23" s="10" customFormat="1" ht="15" customHeight="1">
      <c r="A78" s="11"/>
      <c r="B78" s="15"/>
      <c r="C78" s="16" t="s">
        <v>273</v>
      </c>
      <c r="D78" s="13" t="s">
        <v>99</v>
      </c>
      <c r="E78" s="11" t="s">
        <v>81</v>
      </c>
      <c r="F78" s="11" t="s">
        <v>75</v>
      </c>
      <c r="G78" s="11" t="s">
        <v>12</v>
      </c>
      <c r="H78" s="14">
        <v>21.6</v>
      </c>
      <c r="I78" s="11"/>
      <c r="J78" s="22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</row>
    <row r="79" spans="1:23" s="24" customFormat="1" ht="15.75" customHeight="1">
      <c r="A79" s="11"/>
      <c r="B79" s="15"/>
      <c r="C79" s="16" t="s">
        <v>274</v>
      </c>
      <c r="D79" s="13" t="s">
        <v>99</v>
      </c>
      <c r="E79" s="11" t="s">
        <v>81</v>
      </c>
      <c r="F79" s="11" t="s">
        <v>75</v>
      </c>
      <c r="G79" s="11" t="s">
        <v>12</v>
      </c>
      <c r="H79" s="14">
        <v>32.5</v>
      </c>
      <c r="I79" s="11"/>
      <c r="J79" s="22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</row>
    <row r="80" spans="1:23" s="10" customFormat="1" ht="15" customHeight="1">
      <c r="A80" s="11"/>
      <c r="B80" s="15"/>
      <c r="C80" s="16" t="s">
        <v>275</v>
      </c>
      <c r="D80" s="13" t="s">
        <v>13</v>
      </c>
      <c r="E80" s="11" t="s">
        <v>81</v>
      </c>
      <c r="F80" s="11" t="s">
        <v>75</v>
      </c>
      <c r="G80" s="11" t="s">
        <v>12</v>
      </c>
      <c r="H80" s="14">
        <v>12</v>
      </c>
      <c r="I80" s="11"/>
      <c r="J80" s="22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</row>
    <row r="81" spans="1:23" s="24" customFormat="1" ht="15.75" customHeight="1">
      <c r="A81" s="11"/>
      <c r="B81" s="15"/>
      <c r="C81" s="11" t="s">
        <v>135</v>
      </c>
      <c r="D81" s="13" t="s">
        <v>13</v>
      </c>
      <c r="E81" s="11" t="s">
        <v>81</v>
      </c>
      <c r="F81" s="11" t="s">
        <v>75</v>
      </c>
      <c r="G81" s="11" t="s">
        <v>12</v>
      </c>
      <c r="H81" s="14">
        <v>1.45</v>
      </c>
      <c r="I81" s="11"/>
      <c r="J81" s="22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</row>
    <row r="82" spans="1:23" s="10" customFormat="1" ht="15" customHeight="1">
      <c r="A82" s="11"/>
      <c r="B82" s="15"/>
      <c r="C82" s="11" t="s">
        <v>134</v>
      </c>
      <c r="D82" s="13" t="s">
        <v>136</v>
      </c>
      <c r="E82" s="11" t="s">
        <v>81</v>
      </c>
      <c r="F82" s="11" t="s">
        <v>80</v>
      </c>
      <c r="G82" s="11" t="s">
        <v>12</v>
      </c>
      <c r="H82" s="14">
        <v>16.2</v>
      </c>
      <c r="I82" s="11"/>
      <c r="J82" s="22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</row>
    <row r="83" spans="1:23" s="24" customFormat="1" ht="15.75" customHeight="1">
      <c r="A83" s="11"/>
      <c r="B83" s="15"/>
      <c r="C83" s="16" t="s">
        <v>276</v>
      </c>
      <c r="D83" s="13" t="s">
        <v>11</v>
      </c>
      <c r="E83" s="11" t="s">
        <v>81</v>
      </c>
      <c r="F83" s="11" t="s">
        <v>80</v>
      </c>
      <c r="G83" s="11" t="s">
        <v>12</v>
      </c>
      <c r="H83" s="14">
        <v>4.47</v>
      </c>
      <c r="I83" s="11"/>
      <c r="J83" s="22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</row>
    <row r="84" spans="1:23" s="10" customFormat="1" ht="15" customHeight="1">
      <c r="A84" s="11"/>
      <c r="B84" s="15"/>
      <c r="C84" s="16" t="s">
        <v>277</v>
      </c>
      <c r="D84" s="13" t="s">
        <v>96</v>
      </c>
      <c r="E84" s="11" t="s">
        <v>81</v>
      </c>
      <c r="F84" s="11" t="s">
        <v>80</v>
      </c>
      <c r="G84" s="11" t="s">
        <v>12</v>
      </c>
      <c r="H84" s="14">
        <v>5.5</v>
      </c>
      <c r="I84" s="11"/>
      <c r="J84" s="22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</row>
    <row r="85" spans="1:23" s="24" customFormat="1" ht="15.75" customHeight="1">
      <c r="A85" s="11"/>
      <c r="B85" s="15"/>
      <c r="C85" s="11" t="s">
        <v>137</v>
      </c>
      <c r="D85" s="13" t="s">
        <v>138</v>
      </c>
      <c r="E85" s="11" t="s">
        <v>81</v>
      </c>
      <c r="F85" s="11" t="s">
        <v>80</v>
      </c>
      <c r="G85" s="11" t="s">
        <v>12</v>
      </c>
      <c r="H85" s="14">
        <v>19.100000000000001</v>
      </c>
      <c r="I85" s="11"/>
      <c r="J85" s="22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</row>
    <row r="86" spans="1:23" s="10" customFormat="1" ht="15" customHeight="1">
      <c r="A86" s="11"/>
      <c r="B86" s="15"/>
      <c r="C86" s="16" t="s">
        <v>236</v>
      </c>
      <c r="D86" s="13" t="s">
        <v>7</v>
      </c>
      <c r="E86" s="11" t="s">
        <v>81</v>
      </c>
      <c r="F86" s="11" t="s">
        <v>75</v>
      </c>
      <c r="G86" s="11" t="s">
        <v>12</v>
      </c>
      <c r="H86" s="14">
        <v>8.66</v>
      </c>
      <c r="I86" s="11"/>
      <c r="J86" s="22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</row>
    <row r="87" spans="1:23" s="24" customFormat="1" ht="15.75" customHeight="1">
      <c r="A87" s="11"/>
      <c r="B87" s="15"/>
      <c r="C87" s="37" t="s">
        <v>237</v>
      </c>
      <c r="D87" s="13" t="s">
        <v>113</v>
      </c>
      <c r="E87" s="11" t="s">
        <v>81</v>
      </c>
      <c r="F87" s="11" t="s">
        <v>75</v>
      </c>
      <c r="G87" s="11" t="s">
        <v>12</v>
      </c>
      <c r="H87" s="14">
        <v>11.8</v>
      </c>
      <c r="I87" s="11"/>
      <c r="J87" s="22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</row>
    <row r="88" spans="1:23" s="10" customFormat="1" ht="15" customHeight="1">
      <c r="A88" s="11"/>
      <c r="B88" s="15"/>
      <c r="C88" s="16" t="s">
        <v>278</v>
      </c>
      <c r="D88" s="13" t="s">
        <v>99</v>
      </c>
      <c r="E88" s="11" t="s">
        <v>81</v>
      </c>
      <c r="F88" s="11" t="s">
        <v>75</v>
      </c>
      <c r="G88" s="11" t="s">
        <v>12</v>
      </c>
      <c r="H88" s="14">
        <v>8.83</v>
      </c>
      <c r="I88" s="11"/>
      <c r="J88" s="22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</row>
    <row r="89" spans="1:23" s="24" customFormat="1" ht="15.75" customHeight="1">
      <c r="A89" s="11"/>
      <c r="B89" s="15"/>
      <c r="C89" s="16" t="s">
        <v>279</v>
      </c>
      <c r="D89" s="13" t="s">
        <v>90</v>
      </c>
      <c r="E89" s="11" t="s">
        <v>81</v>
      </c>
      <c r="F89" s="11" t="s">
        <v>75</v>
      </c>
      <c r="G89" s="11" t="s">
        <v>12</v>
      </c>
      <c r="H89" s="14">
        <v>6.81</v>
      </c>
      <c r="I89" s="11"/>
      <c r="J89" s="22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</row>
    <row r="90" spans="1:23" s="10" customFormat="1" ht="15" customHeight="1">
      <c r="A90" s="11"/>
      <c r="B90" s="15"/>
      <c r="C90" s="43" t="s">
        <v>371</v>
      </c>
      <c r="D90" s="42" t="s">
        <v>13</v>
      </c>
      <c r="E90" s="43" t="s">
        <v>81</v>
      </c>
      <c r="F90" s="43" t="s">
        <v>75</v>
      </c>
      <c r="G90" s="43" t="s">
        <v>12</v>
      </c>
      <c r="H90" s="44">
        <v>5.68</v>
      </c>
      <c r="I90" s="11"/>
      <c r="J90" s="22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</row>
    <row r="91" spans="1:23" s="24" customFormat="1" ht="15.75" customHeight="1">
      <c r="A91" s="11"/>
      <c r="B91" s="15"/>
      <c r="C91" s="11" t="s">
        <v>139</v>
      </c>
      <c r="D91" s="13" t="s">
        <v>140</v>
      </c>
      <c r="E91" s="11" t="s">
        <v>81</v>
      </c>
      <c r="F91" s="11" t="s">
        <v>75</v>
      </c>
      <c r="G91" s="11" t="s">
        <v>12</v>
      </c>
      <c r="H91" s="14">
        <v>14.1</v>
      </c>
      <c r="I91" s="11"/>
      <c r="J91" s="22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</row>
    <row r="92" spans="1:23" s="10" customFormat="1" ht="15" customHeight="1">
      <c r="A92" s="11"/>
      <c r="B92" s="15"/>
      <c r="C92" s="11" t="s">
        <v>141</v>
      </c>
      <c r="D92" s="13" t="s">
        <v>142</v>
      </c>
      <c r="E92" s="11" t="s">
        <v>81</v>
      </c>
      <c r="F92" s="11" t="s">
        <v>75</v>
      </c>
      <c r="G92" s="11" t="s">
        <v>14</v>
      </c>
      <c r="H92" s="14">
        <v>1.61</v>
      </c>
      <c r="I92" s="11"/>
      <c r="J92" s="22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</row>
    <row r="93" spans="1:23" s="24" customFormat="1" ht="15.75" customHeight="1">
      <c r="A93" s="11"/>
      <c r="B93" s="15"/>
      <c r="C93" s="11" t="s">
        <v>143</v>
      </c>
      <c r="D93" s="13" t="s">
        <v>142</v>
      </c>
      <c r="E93" s="11" t="s">
        <v>81</v>
      </c>
      <c r="F93" s="11" t="s">
        <v>75</v>
      </c>
      <c r="G93" s="11" t="s">
        <v>14</v>
      </c>
      <c r="H93" s="14">
        <v>1.8</v>
      </c>
      <c r="I93" s="11"/>
      <c r="J93" s="22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</row>
    <row r="94" spans="1:23" s="10" customFormat="1" ht="15" customHeight="1">
      <c r="A94" s="11"/>
      <c r="B94" s="15"/>
      <c r="C94" s="11" t="s">
        <v>144</v>
      </c>
      <c r="D94" s="13" t="s">
        <v>145</v>
      </c>
      <c r="E94" s="11" t="s">
        <v>81</v>
      </c>
      <c r="F94" s="11" t="s">
        <v>75</v>
      </c>
      <c r="G94" s="11" t="s">
        <v>14</v>
      </c>
      <c r="H94" s="14">
        <v>3.19</v>
      </c>
      <c r="I94" s="11"/>
      <c r="J94" s="22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</row>
    <row r="95" spans="1:23" s="24" customFormat="1" ht="15.75" customHeight="1">
      <c r="A95" s="11"/>
      <c r="B95" s="15"/>
      <c r="C95" s="16" t="s">
        <v>280</v>
      </c>
      <c r="D95" s="13" t="s">
        <v>17</v>
      </c>
      <c r="E95" s="11" t="s">
        <v>81</v>
      </c>
      <c r="F95" s="11" t="s">
        <v>75</v>
      </c>
      <c r="G95" s="11" t="s">
        <v>12</v>
      </c>
      <c r="H95" s="14">
        <v>6.7</v>
      </c>
      <c r="I95" s="37"/>
      <c r="J95" s="22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</row>
    <row r="96" spans="1:23" s="10" customFormat="1" ht="15" customHeight="1">
      <c r="A96" s="11"/>
      <c r="B96" s="15"/>
      <c r="C96" s="37" t="s">
        <v>376</v>
      </c>
      <c r="D96" s="13" t="s">
        <v>11</v>
      </c>
      <c r="E96" s="11" t="s">
        <v>81</v>
      </c>
      <c r="F96" s="11" t="s">
        <v>75</v>
      </c>
      <c r="G96" s="11" t="s">
        <v>12</v>
      </c>
      <c r="H96" s="14">
        <v>4.13</v>
      </c>
      <c r="I96" s="11"/>
      <c r="J96" s="22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</row>
    <row r="97" spans="1:23" s="24" customFormat="1" ht="15.75" customHeight="1">
      <c r="A97" s="11"/>
      <c r="B97" s="15"/>
      <c r="C97" s="43" t="s">
        <v>373</v>
      </c>
      <c r="D97" s="42" t="s">
        <v>13</v>
      </c>
      <c r="E97" s="43" t="s">
        <v>81</v>
      </c>
      <c r="F97" s="43" t="s">
        <v>75</v>
      </c>
      <c r="G97" s="43" t="s">
        <v>12</v>
      </c>
      <c r="H97" s="44">
        <v>1.28</v>
      </c>
      <c r="I97" s="11"/>
      <c r="J97" s="22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</row>
    <row r="98" spans="1:23" s="10" customFormat="1" ht="15" customHeight="1">
      <c r="A98" s="11"/>
      <c r="B98" s="15"/>
      <c r="C98" s="37" t="s">
        <v>348</v>
      </c>
      <c r="D98" s="38" t="s">
        <v>17</v>
      </c>
      <c r="E98" s="37" t="s">
        <v>81</v>
      </c>
      <c r="F98" s="37" t="s">
        <v>75</v>
      </c>
      <c r="G98" s="37" t="s">
        <v>12</v>
      </c>
      <c r="H98" s="14">
        <v>5.08</v>
      </c>
      <c r="I98" s="11"/>
      <c r="J98" s="22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</row>
    <row r="99" spans="1:23" s="24" customFormat="1" ht="15.75" customHeight="1">
      <c r="A99" s="11"/>
      <c r="B99" s="15"/>
      <c r="C99" s="11" t="s">
        <v>146</v>
      </c>
      <c r="D99" s="13" t="s">
        <v>11</v>
      </c>
      <c r="E99" s="11" t="s">
        <v>81</v>
      </c>
      <c r="F99" s="11" t="s">
        <v>80</v>
      </c>
      <c r="G99" s="11" t="s">
        <v>12</v>
      </c>
      <c r="H99" s="14">
        <v>4.3</v>
      </c>
      <c r="I99" s="11"/>
      <c r="J99" s="22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</row>
    <row r="100" spans="1:23" s="10" customFormat="1" ht="15" customHeight="1">
      <c r="A100" s="11"/>
      <c r="B100" s="15"/>
      <c r="C100" s="11" t="s">
        <v>147</v>
      </c>
      <c r="D100" s="13" t="s">
        <v>148</v>
      </c>
      <c r="E100" s="11" t="s">
        <v>81</v>
      </c>
      <c r="F100" s="11" t="s">
        <v>80</v>
      </c>
      <c r="G100" s="11" t="s">
        <v>12</v>
      </c>
      <c r="H100" s="14">
        <v>4.3099999999999996</v>
      </c>
      <c r="I100" s="11"/>
      <c r="J100" s="22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</row>
    <row r="101" spans="1:23" s="24" customFormat="1" ht="15.75" customHeight="1">
      <c r="A101" s="11"/>
      <c r="B101" s="15"/>
      <c r="C101" s="11" t="s">
        <v>149</v>
      </c>
      <c r="D101" s="13" t="s">
        <v>148</v>
      </c>
      <c r="E101" s="11" t="s">
        <v>81</v>
      </c>
      <c r="F101" s="11" t="s">
        <v>80</v>
      </c>
      <c r="G101" s="11" t="s">
        <v>12</v>
      </c>
      <c r="H101" s="14">
        <v>3.46</v>
      </c>
      <c r="I101" s="11"/>
      <c r="J101" s="22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</row>
    <row r="102" spans="1:23" s="10" customFormat="1" ht="15" customHeight="1">
      <c r="A102" s="11"/>
      <c r="B102" s="15"/>
      <c r="C102" s="16" t="s">
        <v>281</v>
      </c>
      <c r="D102" s="13" t="s">
        <v>148</v>
      </c>
      <c r="E102" s="11" t="s">
        <v>81</v>
      </c>
      <c r="F102" s="11" t="s">
        <v>80</v>
      </c>
      <c r="G102" s="11" t="s">
        <v>12</v>
      </c>
      <c r="H102" s="14">
        <v>6.77</v>
      </c>
      <c r="I102" s="11"/>
      <c r="J102" s="22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</row>
    <row r="103" spans="1:23" s="24" customFormat="1" ht="15.75" customHeight="1">
      <c r="A103" s="11"/>
      <c r="B103" s="15"/>
      <c r="C103" s="16" t="s">
        <v>282</v>
      </c>
      <c r="D103" s="13" t="s">
        <v>17</v>
      </c>
      <c r="E103" s="11" t="s">
        <v>81</v>
      </c>
      <c r="F103" s="11" t="s">
        <v>75</v>
      </c>
      <c r="G103" s="11" t="s">
        <v>12</v>
      </c>
      <c r="H103" s="14">
        <v>8.3699999999999992</v>
      </c>
      <c r="I103" s="11"/>
      <c r="J103" s="22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</row>
    <row r="104" spans="1:23" s="10" customFormat="1" ht="15" customHeight="1">
      <c r="A104" s="11"/>
      <c r="B104" s="15"/>
      <c r="C104" s="11" t="s">
        <v>150</v>
      </c>
      <c r="D104" s="13" t="s">
        <v>7</v>
      </c>
      <c r="E104" s="11" t="s">
        <v>81</v>
      </c>
      <c r="F104" s="11" t="s">
        <v>80</v>
      </c>
      <c r="G104" s="11" t="s">
        <v>155</v>
      </c>
      <c r="H104" s="14">
        <v>6.18</v>
      </c>
      <c r="I104" s="11"/>
      <c r="J104" s="22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</row>
    <row r="105" spans="1:23" s="24" customFormat="1" ht="15.75" customHeight="1">
      <c r="A105" s="11"/>
      <c r="B105" s="15"/>
      <c r="C105" s="11" t="s">
        <v>151</v>
      </c>
      <c r="D105" s="13" t="s">
        <v>11</v>
      </c>
      <c r="E105" s="11" t="s">
        <v>81</v>
      </c>
      <c r="F105" s="11" t="s">
        <v>75</v>
      </c>
      <c r="G105" s="11" t="s">
        <v>12</v>
      </c>
      <c r="H105" s="14">
        <v>2.82</v>
      </c>
      <c r="I105" s="11"/>
      <c r="J105" s="22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</row>
    <row r="106" spans="1:23" s="10" customFormat="1" ht="15" customHeight="1">
      <c r="A106" s="11"/>
      <c r="B106" s="15"/>
      <c r="C106" s="11" t="s">
        <v>152</v>
      </c>
      <c r="D106" s="13" t="s">
        <v>13</v>
      </c>
      <c r="E106" s="11" t="s">
        <v>81</v>
      </c>
      <c r="F106" s="11" t="s">
        <v>75</v>
      </c>
      <c r="G106" s="11" t="s">
        <v>12</v>
      </c>
      <c r="H106" s="14">
        <v>1.27</v>
      </c>
      <c r="I106" s="11"/>
      <c r="J106" s="22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</row>
    <row r="107" spans="1:23" s="24" customFormat="1" ht="15.75" customHeight="1">
      <c r="A107" s="11"/>
      <c r="B107" s="15"/>
      <c r="C107" s="11" t="s">
        <v>153</v>
      </c>
      <c r="D107" s="13" t="s">
        <v>106</v>
      </c>
      <c r="E107" s="11" t="s">
        <v>81</v>
      </c>
      <c r="F107" s="11" t="s">
        <v>80</v>
      </c>
      <c r="G107" s="11" t="s">
        <v>12</v>
      </c>
      <c r="H107" s="14">
        <v>6.8</v>
      </c>
      <c r="I107" s="11"/>
      <c r="J107" s="22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</row>
    <row r="108" spans="1:23" s="10" customFormat="1" ht="15" customHeight="1">
      <c r="A108" s="11"/>
      <c r="B108" s="15"/>
      <c r="C108" s="11" t="s">
        <v>154</v>
      </c>
      <c r="D108" s="13" t="s">
        <v>21</v>
      </c>
      <c r="E108" s="11" t="s">
        <v>81</v>
      </c>
      <c r="F108" s="11" t="s">
        <v>75</v>
      </c>
      <c r="G108" s="11" t="s">
        <v>86</v>
      </c>
      <c r="H108" s="14">
        <v>2.4700000000000002</v>
      </c>
      <c r="I108" s="11"/>
      <c r="J108" s="22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</row>
    <row r="109" spans="1:23" s="24" customFormat="1" ht="15.75" customHeight="1">
      <c r="A109" s="11"/>
      <c r="B109" s="15"/>
      <c r="C109" s="11" t="s">
        <v>223</v>
      </c>
      <c r="D109" s="13" t="s">
        <v>224</v>
      </c>
      <c r="E109" s="11" t="s">
        <v>81</v>
      </c>
      <c r="F109" s="11" t="s">
        <v>80</v>
      </c>
      <c r="G109" s="11" t="s">
        <v>12</v>
      </c>
      <c r="H109" s="14">
        <v>33.299999999999997</v>
      </c>
      <c r="I109" s="11"/>
      <c r="J109" s="22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</row>
    <row r="110" spans="1:23" s="10" customFormat="1" ht="15" customHeight="1">
      <c r="A110" s="11"/>
      <c r="B110" s="15"/>
      <c r="C110" s="37" t="s">
        <v>377</v>
      </c>
      <c r="D110" s="13" t="s">
        <v>11</v>
      </c>
      <c r="E110" s="11" t="s">
        <v>81</v>
      </c>
      <c r="F110" s="11" t="s">
        <v>75</v>
      </c>
      <c r="G110" s="11" t="s">
        <v>12</v>
      </c>
      <c r="H110" s="14">
        <v>7.9</v>
      </c>
      <c r="I110" s="11"/>
      <c r="J110" s="22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</row>
    <row r="111" spans="1:23" s="24" customFormat="1" ht="15.75" customHeight="1">
      <c r="A111" s="11"/>
      <c r="B111" s="15"/>
      <c r="C111" s="11" t="s">
        <v>156</v>
      </c>
      <c r="D111" s="13" t="s">
        <v>157</v>
      </c>
      <c r="E111" s="11" t="s">
        <v>81</v>
      </c>
      <c r="F111" s="11" t="s">
        <v>75</v>
      </c>
      <c r="G111" s="11" t="s">
        <v>158</v>
      </c>
      <c r="H111" s="14">
        <v>17</v>
      </c>
      <c r="I111" s="11"/>
      <c r="J111" s="22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</row>
    <row r="112" spans="1:23" s="10" customFormat="1" ht="15" customHeight="1">
      <c r="A112" s="11"/>
      <c r="B112" s="15"/>
      <c r="C112" s="16" t="s">
        <v>284</v>
      </c>
      <c r="D112" s="13" t="s">
        <v>159</v>
      </c>
      <c r="E112" s="11" t="s">
        <v>81</v>
      </c>
      <c r="F112" s="11" t="s">
        <v>75</v>
      </c>
      <c r="G112" s="11" t="s">
        <v>12</v>
      </c>
      <c r="H112" s="14">
        <v>12.5</v>
      </c>
      <c r="I112" s="11"/>
      <c r="J112" s="22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</row>
    <row r="113" spans="1:23" s="24" customFormat="1" ht="15.75" customHeight="1">
      <c r="A113" s="11"/>
      <c r="B113" s="15"/>
      <c r="C113" s="16" t="s">
        <v>285</v>
      </c>
      <c r="D113" s="13" t="s">
        <v>145</v>
      </c>
      <c r="E113" s="11" t="s">
        <v>81</v>
      </c>
      <c r="F113" s="11" t="s">
        <v>75</v>
      </c>
      <c r="G113" s="11" t="s">
        <v>12</v>
      </c>
      <c r="H113" s="14">
        <v>5.05</v>
      </c>
      <c r="I113" s="11"/>
      <c r="J113" s="22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</row>
    <row r="114" spans="1:23" s="10" customFormat="1" ht="15" customHeight="1">
      <c r="A114" s="11"/>
      <c r="B114" s="15"/>
      <c r="C114" s="16" t="s">
        <v>286</v>
      </c>
      <c r="D114" s="13" t="s">
        <v>160</v>
      </c>
      <c r="E114" s="11" t="s">
        <v>81</v>
      </c>
      <c r="F114" s="11" t="s">
        <v>75</v>
      </c>
      <c r="G114" s="11" t="s">
        <v>12</v>
      </c>
      <c r="H114" s="14">
        <v>26.8</v>
      </c>
      <c r="I114" s="11"/>
      <c r="J114" s="22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</row>
    <row r="115" spans="1:23" s="24" customFormat="1" ht="15.75" customHeight="1">
      <c r="A115" s="11"/>
      <c r="B115" s="15"/>
      <c r="C115" s="11" t="s">
        <v>216</v>
      </c>
      <c r="D115" s="13" t="s">
        <v>17</v>
      </c>
      <c r="E115" s="11" t="s">
        <v>81</v>
      </c>
      <c r="F115" s="11" t="s">
        <v>75</v>
      </c>
      <c r="G115" s="11" t="s">
        <v>12</v>
      </c>
      <c r="H115" s="14">
        <v>13.1</v>
      </c>
      <c r="I115" s="11"/>
      <c r="J115" s="22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</row>
    <row r="116" spans="1:23" s="10" customFormat="1" ht="15" customHeight="1">
      <c r="A116" s="11"/>
      <c r="B116" s="15"/>
      <c r="C116" s="11" t="s">
        <v>161</v>
      </c>
      <c r="D116" s="13" t="s">
        <v>113</v>
      </c>
      <c r="E116" s="11" t="s">
        <v>81</v>
      </c>
      <c r="F116" s="11" t="s">
        <v>75</v>
      </c>
      <c r="G116" s="11" t="s">
        <v>26</v>
      </c>
      <c r="H116" s="14">
        <v>11.8</v>
      </c>
      <c r="I116" s="11"/>
      <c r="J116" s="22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</row>
    <row r="117" spans="1:23" s="24" customFormat="1" ht="15.75" customHeight="1">
      <c r="A117" s="11"/>
      <c r="B117" s="15"/>
      <c r="C117" s="43" t="s">
        <v>383</v>
      </c>
      <c r="D117" s="42" t="s">
        <v>13</v>
      </c>
      <c r="E117" s="43" t="s">
        <v>81</v>
      </c>
      <c r="F117" s="43" t="s">
        <v>75</v>
      </c>
      <c r="G117" s="43" t="s">
        <v>12</v>
      </c>
      <c r="H117" s="44">
        <v>2.9</v>
      </c>
      <c r="I117" s="11"/>
      <c r="J117" s="22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</row>
    <row r="118" spans="1:23" s="10" customFormat="1" ht="15" customHeight="1">
      <c r="A118" s="11"/>
      <c r="B118" s="15"/>
      <c r="C118" s="16" t="s">
        <v>287</v>
      </c>
      <c r="D118" s="13" t="s">
        <v>162</v>
      </c>
      <c r="E118" s="11" t="s">
        <v>81</v>
      </c>
      <c r="F118" s="11" t="s">
        <v>75</v>
      </c>
      <c r="G118" s="11" t="s">
        <v>12</v>
      </c>
      <c r="H118" s="14">
        <v>1</v>
      </c>
      <c r="I118" s="11"/>
      <c r="J118" s="22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</row>
    <row r="119" spans="1:23" s="24" customFormat="1" ht="15.75" customHeight="1">
      <c r="A119" s="11"/>
      <c r="B119" s="15"/>
      <c r="C119" s="16" t="s">
        <v>283</v>
      </c>
      <c r="D119" s="13" t="s">
        <v>145</v>
      </c>
      <c r="E119" s="11" t="s">
        <v>81</v>
      </c>
      <c r="F119" s="11" t="s">
        <v>75</v>
      </c>
      <c r="G119" s="11" t="s">
        <v>12</v>
      </c>
      <c r="H119" s="14">
        <v>4.7</v>
      </c>
      <c r="I119" s="11"/>
      <c r="J119" s="22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</row>
    <row r="120" spans="1:23" s="10" customFormat="1" ht="15" customHeight="1">
      <c r="A120" s="11"/>
      <c r="B120" s="15"/>
      <c r="C120" s="16" t="s">
        <v>238</v>
      </c>
      <c r="D120" s="13" t="s">
        <v>7</v>
      </c>
      <c r="E120" s="11" t="s">
        <v>81</v>
      </c>
      <c r="F120" s="11" t="s">
        <v>75</v>
      </c>
      <c r="G120" s="11" t="s">
        <v>12</v>
      </c>
      <c r="H120" s="14">
        <v>8.48</v>
      </c>
      <c r="I120" s="11"/>
      <c r="J120" s="22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</row>
    <row r="121" spans="1:23" s="24" customFormat="1" ht="15.75" customHeight="1">
      <c r="A121" s="11"/>
      <c r="B121" s="15"/>
      <c r="C121" s="16" t="s">
        <v>239</v>
      </c>
      <c r="D121" s="13" t="s">
        <v>90</v>
      </c>
      <c r="E121" s="11" t="s">
        <v>81</v>
      </c>
      <c r="F121" s="11" t="s">
        <v>75</v>
      </c>
      <c r="G121" s="11" t="s">
        <v>12</v>
      </c>
      <c r="H121" s="14">
        <v>4.29</v>
      </c>
      <c r="I121" s="11"/>
      <c r="J121" s="22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</row>
    <row r="122" spans="1:23" s="10" customFormat="1" ht="15" customHeight="1">
      <c r="A122" s="11"/>
      <c r="B122" s="15"/>
      <c r="C122" s="11" t="s">
        <v>192</v>
      </c>
      <c r="D122" s="13" t="s">
        <v>13</v>
      </c>
      <c r="E122" s="11" t="s">
        <v>81</v>
      </c>
      <c r="F122" s="11" t="s">
        <v>75</v>
      </c>
      <c r="G122" s="11" t="s">
        <v>12</v>
      </c>
      <c r="H122" s="14">
        <v>2.89</v>
      </c>
      <c r="I122" s="11"/>
      <c r="J122" s="22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</row>
    <row r="123" spans="1:23" s="24" customFormat="1" ht="15.75" customHeight="1">
      <c r="A123" s="11"/>
      <c r="B123" s="15"/>
      <c r="C123" s="11" t="s">
        <v>194</v>
      </c>
      <c r="D123" s="13" t="s">
        <v>17</v>
      </c>
      <c r="E123" s="11" t="s">
        <v>81</v>
      </c>
      <c r="F123" s="11" t="s">
        <v>75</v>
      </c>
      <c r="G123" s="11" t="s">
        <v>12</v>
      </c>
      <c r="H123" s="14">
        <v>4.0999999999999996</v>
      </c>
      <c r="I123" s="11"/>
      <c r="J123" s="22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</row>
    <row r="124" spans="1:23" s="10" customFormat="1" ht="15" customHeight="1">
      <c r="A124" s="11"/>
      <c r="B124" s="15"/>
      <c r="C124" s="11" t="s">
        <v>195</v>
      </c>
      <c r="D124" s="13" t="s">
        <v>13</v>
      </c>
      <c r="E124" s="11" t="s">
        <v>81</v>
      </c>
      <c r="F124" s="11" t="s">
        <v>75</v>
      </c>
      <c r="G124" s="11" t="s">
        <v>12</v>
      </c>
      <c r="H124" s="14">
        <v>7.93</v>
      </c>
      <c r="I124" s="11"/>
      <c r="J124" s="22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</row>
    <row r="125" spans="1:23" s="24" customFormat="1" ht="15.75" customHeight="1">
      <c r="A125" s="11"/>
      <c r="B125" s="15"/>
      <c r="C125" s="43" t="s">
        <v>195</v>
      </c>
      <c r="D125" s="42" t="s">
        <v>13</v>
      </c>
      <c r="E125" s="43" t="s">
        <v>81</v>
      </c>
      <c r="F125" s="43" t="s">
        <v>75</v>
      </c>
      <c r="G125" s="43" t="s">
        <v>12</v>
      </c>
      <c r="H125" s="44">
        <v>7.93</v>
      </c>
      <c r="I125" s="11"/>
      <c r="J125" s="22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</row>
    <row r="126" spans="1:23" s="10" customFormat="1">
      <c r="A126" s="11"/>
      <c r="B126" s="15"/>
      <c r="C126" s="16" t="s">
        <v>240</v>
      </c>
      <c r="D126" s="13" t="s">
        <v>11</v>
      </c>
      <c r="E126" s="11" t="s">
        <v>81</v>
      </c>
      <c r="F126" s="11" t="s">
        <v>75</v>
      </c>
      <c r="G126" s="11" t="s">
        <v>12</v>
      </c>
      <c r="H126" s="14">
        <v>3.82</v>
      </c>
      <c r="I126" s="11"/>
      <c r="J126" s="22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</row>
    <row r="127" spans="1:23" s="24" customFormat="1">
      <c r="A127" s="11"/>
      <c r="B127" s="15"/>
      <c r="C127" s="10" t="s">
        <v>163</v>
      </c>
      <c r="D127" s="13" t="s">
        <v>106</v>
      </c>
      <c r="E127" s="11" t="s">
        <v>81</v>
      </c>
      <c r="F127" s="11" t="s">
        <v>75</v>
      </c>
      <c r="G127" s="11" t="s">
        <v>12</v>
      </c>
      <c r="H127" s="14">
        <v>5.3</v>
      </c>
      <c r="I127" s="11"/>
      <c r="J127" s="22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</row>
    <row r="128" spans="1:23" s="10" customFormat="1">
      <c r="A128" s="11"/>
      <c r="B128" s="15"/>
      <c r="C128" s="11" t="s">
        <v>164</v>
      </c>
      <c r="D128" s="13" t="s">
        <v>99</v>
      </c>
      <c r="E128" s="11" t="s">
        <v>81</v>
      </c>
      <c r="F128" s="11" t="s">
        <v>75</v>
      </c>
      <c r="G128" s="11" t="s">
        <v>12</v>
      </c>
      <c r="H128" s="14">
        <v>8.6300000000000008</v>
      </c>
      <c r="I128" s="11"/>
      <c r="J128" s="22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</row>
    <row r="129" spans="1:23" s="24" customFormat="1">
      <c r="A129" s="11"/>
      <c r="B129" s="15"/>
      <c r="C129" s="37" t="s">
        <v>361</v>
      </c>
      <c r="D129" s="38" t="s">
        <v>17</v>
      </c>
      <c r="E129" s="37" t="s">
        <v>81</v>
      </c>
      <c r="F129" s="37" t="s">
        <v>75</v>
      </c>
      <c r="G129" s="37" t="s">
        <v>12</v>
      </c>
      <c r="H129" s="14">
        <v>3.61</v>
      </c>
      <c r="I129" s="11"/>
      <c r="J129" s="22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</row>
    <row r="130" spans="1:23" s="10" customFormat="1">
      <c r="A130" s="11"/>
      <c r="B130" s="15"/>
      <c r="C130" s="16" t="s">
        <v>288</v>
      </c>
      <c r="D130" s="13" t="s">
        <v>17</v>
      </c>
      <c r="E130" s="11" t="s">
        <v>81</v>
      </c>
      <c r="F130" s="11" t="s">
        <v>75</v>
      </c>
      <c r="G130" s="11" t="s">
        <v>12</v>
      </c>
      <c r="H130" s="14">
        <v>5</v>
      </c>
      <c r="I130" s="11"/>
      <c r="J130" s="22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</row>
    <row r="131" spans="1:23" s="24" customFormat="1">
      <c r="A131" s="11"/>
      <c r="B131" s="15"/>
      <c r="C131" s="11" t="s">
        <v>165</v>
      </c>
      <c r="D131" s="13" t="s">
        <v>166</v>
      </c>
      <c r="E131" s="11" t="s">
        <v>81</v>
      </c>
      <c r="F131" s="11" t="s">
        <v>75</v>
      </c>
      <c r="G131" s="11" t="s">
        <v>14</v>
      </c>
      <c r="H131" s="14">
        <v>12</v>
      </c>
      <c r="I131" s="11"/>
      <c r="J131" s="22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</row>
    <row r="132" spans="1:23" s="10" customFormat="1">
      <c r="A132" s="11"/>
      <c r="B132" s="15"/>
      <c r="C132" s="16" t="s">
        <v>307</v>
      </c>
      <c r="D132" s="13" t="s">
        <v>17</v>
      </c>
      <c r="E132" s="11" t="s">
        <v>81</v>
      </c>
      <c r="F132" s="11" t="s">
        <v>75</v>
      </c>
      <c r="G132" s="11" t="s">
        <v>12</v>
      </c>
      <c r="H132" s="14">
        <v>4.42</v>
      </c>
      <c r="I132" s="11"/>
      <c r="J132" s="22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</row>
    <row r="133" spans="1:23" s="24" customFormat="1">
      <c r="A133" s="11"/>
      <c r="B133" s="15"/>
      <c r="C133" s="43" t="s">
        <v>387</v>
      </c>
      <c r="D133" s="42" t="s">
        <v>13</v>
      </c>
      <c r="E133" s="43" t="s">
        <v>81</v>
      </c>
      <c r="F133" s="43" t="s">
        <v>75</v>
      </c>
      <c r="G133" s="43" t="s">
        <v>12</v>
      </c>
      <c r="H133" s="44">
        <v>4.3600000000000003</v>
      </c>
      <c r="I133" s="11"/>
      <c r="J133" s="22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</row>
    <row r="134" spans="1:23" s="10" customFormat="1">
      <c r="A134" s="11"/>
      <c r="B134" s="15"/>
      <c r="C134" s="37" t="s">
        <v>241</v>
      </c>
      <c r="D134" s="38" t="s">
        <v>363</v>
      </c>
      <c r="E134" s="11" t="s">
        <v>81</v>
      </c>
      <c r="F134" s="11" t="s">
        <v>75</v>
      </c>
      <c r="G134" s="11" t="s">
        <v>190</v>
      </c>
      <c r="H134" s="14">
        <v>61.8</v>
      </c>
      <c r="I134" s="11"/>
      <c r="J134" s="22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</row>
    <row r="135" spans="1:23" s="24" customFormat="1">
      <c r="A135" s="11"/>
      <c r="B135" s="15"/>
      <c r="C135" s="43" t="s">
        <v>369</v>
      </c>
      <c r="D135" s="42" t="s">
        <v>13</v>
      </c>
      <c r="E135" s="43" t="s">
        <v>81</v>
      </c>
      <c r="F135" s="43" t="s">
        <v>75</v>
      </c>
      <c r="G135" s="41" t="s">
        <v>12</v>
      </c>
      <c r="H135" s="44">
        <v>6.94</v>
      </c>
      <c r="I135" s="11"/>
      <c r="J135" s="22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</row>
    <row r="136" spans="1:23" s="10" customFormat="1">
      <c r="A136" s="11"/>
      <c r="B136" s="15"/>
      <c r="C136" s="16" t="s">
        <v>289</v>
      </c>
      <c r="D136" s="13" t="s">
        <v>123</v>
      </c>
      <c r="E136" s="11" t="s">
        <v>81</v>
      </c>
      <c r="F136" s="11" t="s">
        <v>75</v>
      </c>
      <c r="G136" s="11" t="s">
        <v>12</v>
      </c>
      <c r="H136" s="14">
        <v>12.4</v>
      </c>
      <c r="I136" s="11"/>
      <c r="J136" s="22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</row>
    <row r="137" spans="1:23" s="24" customFormat="1">
      <c r="A137" s="11"/>
      <c r="B137" s="15"/>
      <c r="C137" s="16" t="s">
        <v>242</v>
      </c>
      <c r="D137" s="13" t="s">
        <v>167</v>
      </c>
      <c r="E137" s="11" t="s">
        <v>81</v>
      </c>
      <c r="F137" s="11" t="s">
        <v>75</v>
      </c>
      <c r="G137" s="11" t="s">
        <v>12</v>
      </c>
      <c r="H137" s="14">
        <v>5.36</v>
      </c>
      <c r="I137" s="11"/>
      <c r="J137" s="22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</row>
    <row r="138" spans="1:23" s="10" customFormat="1">
      <c r="A138" s="11"/>
      <c r="B138" s="15"/>
      <c r="C138" s="16" t="s">
        <v>244</v>
      </c>
      <c r="D138" s="13" t="s">
        <v>168</v>
      </c>
      <c r="E138" s="11" t="s">
        <v>81</v>
      </c>
      <c r="F138" s="11" t="s">
        <v>75</v>
      </c>
      <c r="G138" s="11" t="s">
        <v>12</v>
      </c>
      <c r="H138" s="14">
        <v>3.98</v>
      </c>
      <c r="I138" s="11"/>
      <c r="J138" s="22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</row>
    <row r="139" spans="1:23" s="24" customFormat="1">
      <c r="A139" s="11"/>
      <c r="B139" s="15"/>
      <c r="C139" s="16" t="s">
        <v>243</v>
      </c>
      <c r="D139" s="13" t="s">
        <v>16</v>
      </c>
      <c r="E139" s="11" t="s">
        <v>81</v>
      </c>
      <c r="F139" s="11" t="s">
        <v>75</v>
      </c>
      <c r="G139" s="11" t="s">
        <v>12</v>
      </c>
      <c r="H139" s="14">
        <v>2.65</v>
      </c>
      <c r="I139" s="11"/>
      <c r="J139" s="22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</row>
    <row r="140" spans="1:23" s="10" customFormat="1">
      <c r="A140" s="11"/>
      <c r="B140" s="15"/>
      <c r="C140" s="16" t="s">
        <v>245</v>
      </c>
      <c r="D140" s="13" t="s">
        <v>7</v>
      </c>
      <c r="E140" s="11" t="s">
        <v>81</v>
      </c>
      <c r="F140" s="11" t="s">
        <v>75</v>
      </c>
      <c r="G140" s="11" t="s">
        <v>12</v>
      </c>
      <c r="H140" s="14">
        <v>8.57</v>
      </c>
      <c r="I140" s="11"/>
      <c r="J140" s="22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</row>
    <row r="141" spans="1:23" s="24" customFormat="1">
      <c r="A141" s="11"/>
      <c r="B141" s="15"/>
      <c r="C141" s="16" t="s">
        <v>350</v>
      </c>
      <c r="D141" s="38" t="s">
        <v>11</v>
      </c>
      <c r="E141" s="11" t="s">
        <v>81</v>
      </c>
      <c r="F141" s="11" t="s">
        <v>75</v>
      </c>
      <c r="G141" s="11" t="s">
        <v>12</v>
      </c>
      <c r="H141" s="14">
        <v>4.92</v>
      </c>
      <c r="I141" s="11"/>
      <c r="J141" s="22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</row>
    <row r="142" spans="1:23" s="10" customFormat="1">
      <c r="A142" s="11"/>
      <c r="B142" s="15"/>
      <c r="C142" s="37" t="s">
        <v>246</v>
      </c>
      <c r="D142" s="38" t="s">
        <v>364</v>
      </c>
      <c r="E142" s="11" t="s">
        <v>81</v>
      </c>
      <c r="F142" s="11" t="s">
        <v>75</v>
      </c>
      <c r="G142" s="11" t="s">
        <v>189</v>
      </c>
      <c r="H142" s="14">
        <v>138.6</v>
      </c>
      <c r="I142" s="11"/>
      <c r="J142" s="22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</row>
    <row r="143" spans="1:23" s="24" customFormat="1">
      <c r="A143" s="11"/>
      <c r="B143" s="15"/>
      <c r="C143" s="41" t="s">
        <v>367</v>
      </c>
      <c r="D143" s="42" t="s">
        <v>13</v>
      </c>
      <c r="E143" s="43" t="s">
        <v>81</v>
      </c>
      <c r="F143" s="43" t="s">
        <v>75</v>
      </c>
      <c r="G143" s="43" t="s">
        <v>12</v>
      </c>
      <c r="H143" s="44">
        <v>1.46</v>
      </c>
      <c r="I143" s="11"/>
      <c r="J143" s="22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</row>
    <row r="144" spans="1:23" s="10" customFormat="1">
      <c r="A144" s="11"/>
      <c r="B144" s="15"/>
      <c r="C144" s="16" t="s">
        <v>290</v>
      </c>
      <c r="D144" s="13" t="s">
        <v>98</v>
      </c>
      <c r="E144" s="11" t="s">
        <v>81</v>
      </c>
      <c r="F144" s="11" t="s">
        <v>75</v>
      </c>
      <c r="G144" s="11" t="s">
        <v>12</v>
      </c>
      <c r="H144" s="14">
        <v>11.8</v>
      </c>
      <c r="I144" s="11"/>
      <c r="J144" s="22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</row>
    <row r="145" spans="1:23" s="24" customFormat="1">
      <c r="A145" s="11"/>
      <c r="B145" s="15"/>
      <c r="C145" s="43" t="s">
        <v>385</v>
      </c>
      <c r="D145" s="42" t="s">
        <v>13</v>
      </c>
      <c r="E145" s="43" t="s">
        <v>81</v>
      </c>
      <c r="F145" s="43" t="s">
        <v>75</v>
      </c>
      <c r="G145" s="43" t="s">
        <v>12</v>
      </c>
      <c r="H145" s="44">
        <v>1.7</v>
      </c>
      <c r="I145" s="11"/>
      <c r="J145" s="22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</row>
    <row r="146" spans="1:23" s="10" customFormat="1">
      <c r="A146" s="11"/>
      <c r="B146" s="15"/>
      <c r="C146" s="43" t="s">
        <v>374</v>
      </c>
      <c r="D146" s="42" t="s">
        <v>13</v>
      </c>
      <c r="E146" s="43" t="s">
        <v>81</v>
      </c>
      <c r="F146" s="43" t="s">
        <v>75</v>
      </c>
      <c r="G146" s="43" t="s">
        <v>12</v>
      </c>
      <c r="H146" s="44">
        <v>5.85</v>
      </c>
      <c r="I146" s="11"/>
      <c r="J146" s="22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</row>
    <row r="147" spans="1:23" s="24" customFormat="1">
      <c r="A147" s="11"/>
      <c r="B147" s="15"/>
      <c r="C147" s="43" t="s">
        <v>384</v>
      </c>
      <c r="D147" s="42" t="s">
        <v>13</v>
      </c>
      <c r="E147" s="43" t="s">
        <v>81</v>
      </c>
      <c r="F147" s="43" t="s">
        <v>75</v>
      </c>
      <c r="G147" s="43" t="s">
        <v>12</v>
      </c>
      <c r="H147" s="44">
        <v>4.43</v>
      </c>
      <c r="I147" s="11"/>
      <c r="J147" s="22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</row>
    <row r="148" spans="1:23" s="10" customFormat="1">
      <c r="A148" s="11"/>
      <c r="B148" s="15"/>
      <c r="C148" s="43" t="s">
        <v>386</v>
      </c>
      <c r="D148" s="42" t="s">
        <v>13</v>
      </c>
      <c r="E148" s="43" t="s">
        <v>81</v>
      </c>
      <c r="F148" s="43" t="s">
        <v>75</v>
      </c>
      <c r="G148" s="43" t="s">
        <v>12</v>
      </c>
      <c r="H148" s="44">
        <v>2.23</v>
      </c>
      <c r="I148" s="11"/>
      <c r="J148" s="22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</row>
    <row r="149" spans="1:23" s="24" customFormat="1">
      <c r="A149" s="11"/>
      <c r="B149" s="15"/>
      <c r="C149" s="16" t="s">
        <v>247</v>
      </c>
      <c r="D149" s="13" t="s">
        <v>17</v>
      </c>
      <c r="E149" s="11" t="s">
        <v>81</v>
      </c>
      <c r="F149" s="11" t="s">
        <v>75</v>
      </c>
      <c r="G149" s="11" t="s">
        <v>12</v>
      </c>
      <c r="H149" s="14">
        <v>6</v>
      </c>
      <c r="I149" s="11"/>
      <c r="J149" s="22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</row>
    <row r="150" spans="1:23" s="10" customFormat="1">
      <c r="A150" s="11"/>
      <c r="B150" s="15"/>
      <c r="C150" s="16" t="s">
        <v>292</v>
      </c>
      <c r="D150" s="13" t="s">
        <v>17</v>
      </c>
      <c r="E150" s="11" t="s">
        <v>81</v>
      </c>
      <c r="F150" s="11" t="s">
        <v>75</v>
      </c>
      <c r="G150" s="11" t="s">
        <v>12</v>
      </c>
      <c r="H150" s="14">
        <v>5.24</v>
      </c>
      <c r="I150" s="11"/>
      <c r="J150" s="22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</row>
    <row r="151" spans="1:23" s="24" customFormat="1">
      <c r="A151" s="11"/>
      <c r="B151" s="15"/>
      <c r="C151" s="16" t="s">
        <v>291</v>
      </c>
      <c r="D151" s="13" t="s">
        <v>17</v>
      </c>
      <c r="E151" s="11" t="s">
        <v>81</v>
      </c>
      <c r="F151" s="11" t="s">
        <v>75</v>
      </c>
      <c r="G151" s="11" t="s">
        <v>12</v>
      </c>
      <c r="H151" s="14">
        <v>4.17</v>
      </c>
      <c r="I151" s="11"/>
      <c r="J151" s="22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</row>
    <row r="152" spans="1:23" s="10" customFormat="1">
      <c r="A152" s="11"/>
      <c r="B152" s="15"/>
      <c r="C152" s="16" t="s">
        <v>293</v>
      </c>
      <c r="D152" s="13" t="s">
        <v>131</v>
      </c>
      <c r="E152" s="11" t="s">
        <v>81</v>
      </c>
      <c r="F152" s="11" t="s">
        <v>75</v>
      </c>
      <c r="G152" s="11" t="s">
        <v>12</v>
      </c>
      <c r="H152" s="14">
        <v>4.29</v>
      </c>
      <c r="I152" s="11"/>
      <c r="J152" s="22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</row>
    <row r="153" spans="1:23" s="24" customFormat="1">
      <c r="A153" s="11"/>
      <c r="B153" s="15"/>
      <c r="C153" s="11" t="s">
        <v>217</v>
      </c>
      <c r="D153" s="13" t="s">
        <v>13</v>
      </c>
      <c r="E153" s="11" t="s">
        <v>81</v>
      </c>
      <c r="F153" s="11" t="s">
        <v>75</v>
      </c>
      <c r="G153" s="11" t="s">
        <v>12</v>
      </c>
      <c r="H153" s="14">
        <v>4.21</v>
      </c>
      <c r="I153" s="11"/>
      <c r="J153" s="22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</row>
    <row r="154" spans="1:23" s="10" customFormat="1">
      <c r="A154" s="11"/>
      <c r="B154" s="15"/>
      <c r="C154" s="37" t="s">
        <v>352</v>
      </c>
      <c r="D154" s="38" t="s">
        <v>131</v>
      </c>
      <c r="E154" s="11" t="s">
        <v>81</v>
      </c>
      <c r="F154" s="11" t="s">
        <v>75</v>
      </c>
      <c r="G154" s="11" t="s">
        <v>12</v>
      </c>
      <c r="H154" s="14">
        <v>3.5</v>
      </c>
      <c r="I154" s="11"/>
      <c r="J154" s="22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</row>
    <row r="155" spans="1:23" s="24" customFormat="1">
      <c r="A155" s="11"/>
      <c r="B155" s="15"/>
      <c r="C155" s="16" t="s">
        <v>248</v>
      </c>
      <c r="D155" s="13" t="s">
        <v>11</v>
      </c>
      <c r="E155" s="11" t="s">
        <v>81</v>
      </c>
      <c r="F155" s="11" t="s">
        <v>75</v>
      </c>
      <c r="G155" s="11" t="s">
        <v>12</v>
      </c>
      <c r="H155" s="14">
        <v>3.48</v>
      </c>
      <c r="I155" s="11"/>
      <c r="J155" s="22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</row>
    <row r="156" spans="1:23" s="10" customFormat="1">
      <c r="A156" s="11"/>
      <c r="B156" s="15"/>
      <c r="C156" s="11" t="s">
        <v>169</v>
      </c>
      <c r="D156" s="13" t="s">
        <v>173</v>
      </c>
      <c r="E156" s="11" t="s">
        <v>81</v>
      </c>
      <c r="F156" s="11" t="s">
        <v>80</v>
      </c>
      <c r="G156" s="11" t="s">
        <v>155</v>
      </c>
      <c r="H156" s="14">
        <v>21.5</v>
      </c>
      <c r="I156" s="11"/>
      <c r="J156" s="22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</row>
    <row r="157" spans="1:23" s="24" customFormat="1">
      <c r="A157" s="11"/>
      <c r="B157" s="15"/>
      <c r="C157" s="11" t="s">
        <v>171</v>
      </c>
      <c r="D157" s="13" t="s">
        <v>21</v>
      </c>
      <c r="E157" s="11" t="s">
        <v>81</v>
      </c>
      <c r="F157" s="11" t="s">
        <v>75</v>
      </c>
      <c r="G157" s="11" t="s">
        <v>12</v>
      </c>
      <c r="H157" s="14">
        <v>1.27</v>
      </c>
      <c r="I157" s="11"/>
      <c r="J157" s="22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</row>
    <row r="158" spans="1:23" s="10" customFormat="1">
      <c r="A158" s="11"/>
      <c r="B158" s="15"/>
      <c r="C158" s="11" t="s">
        <v>172</v>
      </c>
      <c r="D158" s="13" t="s">
        <v>13</v>
      </c>
      <c r="E158" s="11" t="s">
        <v>81</v>
      </c>
      <c r="F158" s="11" t="s">
        <v>75</v>
      </c>
      <c r="G158" s="11" t="s">
        <v>12</v>
      </c>
      <c r="H158" s="14">
        <v>1.36</v>
      </c>
      <c r="I158" s="11"/>
      <c r="J158" s="22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</row>
    <row r="159" spans="1:23" s="24" customFormat="1">
      <c r="A159" s="11"/>
      <c r="B159" s="15"/>
      <c r="C159" s="11" t="s">
        <v>170</v>
      </c>
      <c r="D159" s="13" t="s">
        <v>13</v>
      </c>
      <c r="E159" s="11" t="s">
        <v>81</v>
      </c>
      <c r="F159" s="11" t="s">
        <v>75</v>
      </c>
      <c r="G159" s="11" t="s">
        <v>14</v>
      </c>
      <c r="H159" s="14">
        <v>0.8</v>
      </c>
      <c r="I159" s="11"/>
      <c r="J159" s="22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</row>
    <row r="160" spans="1:23" s="10" customFormat="1">
      <c r="A160" s="11"/>
      <c r="B160" s="15"/>
      <c r="C160" s="11" t="s">
        <v>174</v>
      </c>
      <c r="D160" s="13" t="s">
        <v>99</v>
      </c>
      <c r="E160" s="11" t="s">
        <v>81</v>
      </c>
      <c r="F160" s="11" t="s">
        <v>75</v>
      </c>
      <c r="G160" s="11" t="s">
        <v>12</v>
      </c>
      <c r="H160" s="14">
        <v>5.16</v>
      </c>
      <c r="I160" s="11"/>
      <c r="J160" s="22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</row>
    <row r="161" spans="1:23" s="24" customFormat="1">
      <c r="A161" s="11"/>
      <c r="B161" s="15"/>
      <c r="C161" s="16" t="s">
        <v>294</v>
      </c>
      <c r="D161" s="13" t="s">
        <v>7</v>
      </c>
      <c r="E161" s="11" t="s">
        <v>81</v>
      </c>
      <c r="F161" s="11" t="s">
        <v>75</v>
      </c>
      <c r="G161" s="11" t="s">
        <v>12</v>
      </c>
      <c r="H161" s="14">
        <v>8.06</v>
      </c>
      <c r="I161" s="11"/>
      <c r="J161" s="22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</row>
    <row r="162" spans="1:23" s="10" customFormat="1">
      <c r="A162" s="11"/>
      <c r="B162" s="15"/>
      <c r="C162" s="16" t="s">
        <v>295</v>
      </c>
      <c r="D162" s="13" t="s">
        <v>7</v>
      </c>
      <c r="E162" s="11" t="s">
        <v>81</v>
      </c>
      <c r="F162" s="11" t="s">
        <v>80</v>
      </c>
      <c r="G162" s="11" t="s">
        <v>12</v>
      </c>
      <c r="H162" s="14">
        <v>9.44</v>
      </c>
      <c r="I162" s="11"/>
      <c r="J162" s="22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</row>
    <row r="163" spans="1:23" s="24" customFormat="1">
      <c r="A163" s="11"/>
      <c r="B163" s="15"/>
      <c r="C163" s="11" t="s">
        <v>175</v>
      </c>
      <c r="D163" s="13" t="s">
        <v>7</v>
      </c>
      <c r="E163" s="11" t="s">
        <v>81</v>
      </c>
      <c r="F163" s="11" t="s">
        <v>80</v>
      </c>
      <c r="G163" s="11" t="s">
        <v>12</v>
      </c>
      <c r="H163" s="14">
        <v>5.43</v>
      </c>
      <c r="I163" s="11"/>
      <c r="J163" s="22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</row>
    <row r="164" spans="1:23" s="10" customFormat="1">
      <c r="A164" s="11"/>
      <c r="B164" s="15"/>
      <c r="C164" s="11" t="s">
        <v>218</v>
      </c>
      <c r="D164" s="13" t="s">
        <v>17</v>
      </c>
      <c r="E164" s="11" t="s">
        <v>81</v>
      </c>
      <c r="F164" s="11" t="s">
        <v>75</v>
      </c>
      <c r="G164" s="11" t="s">
        <v>12</v>
      </c>
      <c r="H164" s="14">
        <v>3.96</v>
      </c>
      <c r="I164" s="11"/>
      <c r="J164" s="22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spans="1:23" s="24" customFormat="1">
      <c r="A165" s="11"/>
      <c r="B165" s="15"/>
      <c r="C165" s="11" t="s">
        <v>219</v>
      </c>
      <c r="D165" s="13" t="s">
        <v>11</v>
      </c>
      <c r="E165" s="11" t="s">
        <v>81</v>
      </c>
      <c r="F165" s="11" t="s">
        <v>75</v>
      </c>
      <c r="G165" s="11" t="s">
        <v>86</v>
      </c>
      <c r="H165" s="14">
        <v>2.95</v>
      </c>
      <c r="I165" s="11"/>
      <c r="J165" s="22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1:23" s="10" customFormat="1">
      <c r="A166" s="11"/>
      <c r="B166" s="15"/>
      <c r="C166" s="11" t="s">
        <v>220</v>
      </c>
      <c r="D166" s="13" t="s">
        <v>11</v>
      </c>
      <c r="E166" s="11" t="s">
        <v>81</v>
      </c>
      <c r="F166" s="11" t="s">
        <v>75</v>
      </c>
      <c r="G166" s="11" t="s">
        <v>12</v>
      </c>
      <c r="H166" s="14">
        <v>3.69</v>
      </c>
      <c r="I166" s="11"/>
      <c r="J166" s="22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spans="1:23" s="24" customFormat="1">
      <c r="A167" s="11"/>
      <c r="B167" s="15"/>
      <c r="C167" s="11" t="s">
        <v>196</v>
      </c>
      <c r="D167" s="13" t="s">
        <v>17</v>
      </c>
      <c r="E167" s="11" t="s">
        <v>81</v>
      </c>
      <c r="F167" s="11" t="s">
        <v>75</v>
      </c>
      <c r="G167" s="11" t="s">
        <v>12</v>
      </c>
      <c r="H167" s="14">
        <v>4.1900000000000004</v>
      </c>
      <c r="I167" s="11"/>
      <c r="J167" s="22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spans="1:23" s="10" customFormat="1">
      <c r="A168" s="11"/>
      <c r="B168" s="15"/>
      <c r="C168" s="16" t="s">
        <v>357</v>
      </c>
      <c r="D168" s="13" t="s">
        <v>106</v>
      </c>
      <c r="E168" s="11" t="s">
        <v>81</v>
      </c>
      <c r="F168" s="11" t="s">
        <v>75</v>
      </c>
      <c r="G168" s="11" t="s">
        <v>12</v>
      </c>
      <c r="H168" s="14">
        <v>12.3</v>
      </c>
      <c r="I168" s="11"/>
      <c r="J168" s="22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spans="1:23" s="24" customFormat="1">
      <c r="A169" s="11"/>
      <c r="B169" s="15"/>
      <c r="C169" s="16" t="s">
        <v>356</v>
      </c>
      <c r="D169" s="38" t="s">
        <v>17</v>
      </c>
      <c r="E169" s="37" t="s">
        <v>81</v>
      </c>
      <c r="F169" s="37" t="s">
        <v>75</v>
      </c>
      <c r="G169" s="37" t="s">
        <v>12</v>
      </c>
      <c r="H169" s="71">
        <v>4.2</v>
      </c>
      <c r="I169" s="11"/>
      <c r="J169" s="22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1:23" s="10" customFormat="1">
      <c r="A170" s="11"/>
      <c r="B170" s="15"/>
      <c r="C170" s="11" t="s">
        <v>176</v>
      </c>
      <c r="D170" s="13" t="s">
        <v>17</v>
      </c>
      <c r="E170" s="11" t="s">
        <v>81</v>
      </c>
      <c r="F170" s="11" t="s">
        <v>75</v>
      </c>
      <c r="G170" s="11" t="s">
        <v>12</v>
      </c>
      <c r="H170" s="14">
        <v>2.72</v>
      </c>
      <c r="I170" s="11"/>
      <c r="J170" s="22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1:23" s="24" customFormat="1">
      <c r="A171" s="11"/>
      <c r="B171" s="15"/>
      <c r="C171" s="16" t="s">
        <v>296</v>
      </c>
      <c r="D171" s="13" t="s">
        <v>11</v>
      </c>
      <c r="E171" s="11" t="s">
        <v>81</v>
      </c>
      <c r="F171" s="11" t="s">
        <v>75</v>
      </c>
      <c r="G171" s="11" t="s">
        <v>12</v>
      </c>
      <c r="H171" s="14">
        <v>3.86</v>
      </c>
      <c r="I171" s="11"/>
      <c r="J171" s="22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1:23" s="10" customFormat="1">
      <c r="A172" s="11"/>
      <c r="B172" s="15"/>
      <c r="C172" s="16" t="s">
        <v>297</v>
      </c>
      <c r="D172" s="13" t="s">
        <v>17</v>
      </c>
      <c r="E172" s="11" t="s">
        <v>81</v>
      </c>
      <c r="F172" s="11" t="s">
        <v>75</v>
      </c>
      <c r="G172" s="11" t="s">
        <v>12</v>
      </c>
      <c r="H172" s="14">
        <v>4</v>
      </c>
      <c r="I172" s="11"/>
      <c r="J172" s="22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1:23" s="24" customFormat="1">
      <c r="A173" s="11"/>
      <c r="B173" s="15"/>
      <c r="C173" s="16" t="s">
        <v>298</v>
      </c>
      <c r="D173" s="13" t="s">
        <v>177</v>
      </c>
      <c r="E173" s="11" t="s">
        <v>81</v>
      </c>
      <c r="F173" s="11" t="s">
        <v>75</v>
      </c>
      <c r="G173" s="11" t="s">
        <v>12</v>
      </c>
      <c r="H173" s="14">
        <v>5.48</v>
      </c>
      <c r="I173" s="11"/>
      <c r="J173" s="22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1:23" s="10" customFormat="1">
      <c r="A174" s="11"/>
      <c r="B174" s="15"/>
      <c r="C174" s="16" t="s">
        <v>299</v>
      </c>
      <c r="D174" s="13" t="s">
        <v>11</v>
      </c>
      <c r="E174" s="11" t="s">
        <v>81</v>
      </c>
      <c r="F174" s="11" t="s">
        <v>75</v>
      </c>
      <c r="G174" s="11" t="s">
        <v>12</v>
      </c>
      <c r="H174" s="14">
        <v>5.36</v>
      </c>
      <c r="I174" s="11"/>
      <c r="J174" s="22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1:23" s="24" customFormat="1">
      <c r="A175" s="11"/>
      <c r="B175" s="15"/>
      <c r="C175" s="16" t="s">
        <v>249</v>
      </c>
      <c r="D175" s="13" t="s">
        <v>17</v>
      </c>
      <c r="E175" s="11" t="s">
        <v>81</v>
      </c>
      <c r="F175" s="11" t="s">
        <v>75</v>
      </c>
      <c r="G175" s="11" t="s">
        <v>12</v>
      </c>
      <c r="H175" s="14">
        <v>4.75</v>
      </c>
      <c r="I175" s="11"/>
      <c r="J175" s="22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1:23" s="10" customFormat="1">
      <c r="A176" s="11"/>
      <c r="B176" s="15"/>
      <c r="C176" s="16" t="s">
        <v>250</v>
      </c>
      <c r="D176" s="13" t="s">
        <v>11</v>
      </c>
      <c r="E176" s="11" t="s">
        <v>81</v>
      </c>
      <c r="F176" s="11" t="s">
        <v>75</v>
      </c>
      <c r="G176" s="11" t="s">
        <v>12</v>
      </c>
      <c r="H176" s="14">
        <v>4.3600000000000003</v>
      </c>
      <c r="I176" s="11"/>
      <c r="J176" s="22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1:23" s="24" customFormat="1">
      <c r="A177" s="11"/>
      <c r="B177" s="15"/>
      <c r="C177" s="16" t="s">
        <v>300</v>
      </c>
      <c r="D177" s="13" t="s">
        <v>178</v>
      </c>
      <c r="E177" s="11" t="s">
        <v>81</v>
      </c>
      <c r="F177" s="11" t="s">
        <v>75</v>
      </c>
      <c r="G177" s="11" t="s">
        <v>12</v>
      </c>
      <c r="H177" s="14">
        <v>14.5</v>
      </c>
      <c r="I177" s="11"/>
      <c r="J177" s="22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spans="1:23" s="10" customFormat="1">
      <c r="A178" s="11"/>
      <c r="B178" s="15"/>
      <c r="C178" s="11" t="s">
        <v>197</v>
      </c>
      <c r="D178" s="13" t="s">
        <v>11</v>
      </c>
      <c r="E178" s="11" t="s">
        <v>81</v>
      </c>
      <c r="F178" s="11" t="s">
        <v>75</v>
      </c>
      <c r="G178" s="11" t="s">
        <v>12</v>
      </c>
      <c r="H178" s="14">
        <v>3.73</v>
      </c>
      <c r="I178" s="11"/>
      <c r="J178" s="22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spans="1:23" s="24" customFormat="1">
      <c r="A179" s="11"/>
      <c r="B179" s="15"/>
      <c r="C179" s="11" t="s">
        <v>198</v>
      </c>
      <c r="D179" s="13" t="s">
        <v>11</v>
      </c>
      <c r="E179" s="11" t="s">
        <v>81</v>
      </c>
      <c r="F179" s="11" t="s">
        <v>75</v>
      </c>
      <c r="G179" s="11" t="s">
        <v>12</v>
      </c>
      <c r="H179" s="14">
        <v>9.49</v>
      </c>
      <c r="I179" s="11"/>
      <c r="J179" s="22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spans="1:23" s="10" customFormat="1">
      <c r="A180" s="11"/>
      <c r="B180" s="15"/>
      <c r="C180" s="37" t="s">
        <v>354</v>
      </c>
      <c r="D180" s="38" t="s">
        <v>13</v>
      </c>
      <c r="E180" s="11" t="s">
        <v>81</v>
      </c>
      <c r="F180" s="37" t="s">
        <v>75</v>
      </c>
      <c r="G180" s="11" t="s">
        <v>12</v>
      </c>
      <c r="H180" s="14">
        <v>0.7</v>
      </c>
      <c r="I180" s="11"/>
      <c r="J180" s="22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spans="1:23" s="24" customFormat="1">
      <c r="A181" s="11"/>
      <c r="B181" s="15"/>
      <c r="C181" s="37" t="s">
        <v>378</v>
      </c>
      <c r="D181" s="38" t="s">
        <v>21</v>
      </c>
      <c r="E181" s="11" t="s">
        <v>81</v>
      </c>
      <c r="F181" s="37" t="s">
        <v>75</v>
      </c>
      <c r="G181" s="11" t="s">
        <v>12</v>
      </c>
      <c r="H181" s="14">
        <v>1.78</v>
      </c>
      <c r="I181" s="11"/>
      <c r="J181" s="22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spans="1:23" s="10" customFormat="1">
      <c r="A182" s="11"/>
      <c r="B182" s="15"/>
      <c r="C182" s="37" t="s">
        <v>353</v>
      </c>
      <c r="D182" s="38" t="s">
        <v>106</v>
      </c>
      <c r="E182" s="11" t="s">
        <v>81</v>
      </c>
      <c r="F182" s="37" t="s">
        <v>80</v>
      </c>
      <c r="G182" s="11" t="s">
        <v>12</v>
      </c>
      <c r="H182" s="14">
        <v>9.14</v>
      </c>
      <c r="I182" s="11"/>
      <c r="J182" s="22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spans="1:23" s="24" customFormat="1">
      <c r="A183" s="11"/>
      <c r="B183" s="15"/>
      <c r="C183" s="37" t="s">
        <v>379</v>
      </c>
      <c r="D183" s="38" t="s">
        <v>106</v>
      </c>
      <c r="E183" s="11" t="s">
        <v>81</v>
      </c>
      <c r="F183" s="37" t="s">
        <v>75</v>
      </c>
      <c r="G183" s="11" t="s">
        <v>12</v>
      </c>
      <c r="H183" s="14">
        <v>5.71</v>
      </c>
      <c r="I183" s="11"/>
      <c r="J183" s="22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spans="1:23" s="10" customFormat="1">
      <c r="A184" s="11"/>
      <c r="B184" s="15"/>
      <c r="C184" s="11" t="s">
        <v>221</v>
      </c>
      <c r="D184" s="13" t="s">
        <v>222</v>
      </c>
      <c r="E184" s="11" t="s">
        <v>81</v>
      </c>
      <c r="F184" s="11" t="s">
        <v>75</v>
      </c>
      <c r="G184" s="11" t="s">
        <v>14</v>
      </c>
      <c r="H184" s="14">
        <v>13.8</v>
      </c>
      <c r="I184" s="11"/>
      <c r="J184" s="22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spans="1:23" s="24" customFormat="1">
      <c r="A185" s="11"/>
      <c r="B185" s="15"/>
      <c r="C185" s="16" t="s">
        <v>301</v>
      </c>
      <c r="D185" s="13" t="s">
        <v>179</v>
      </c>
      <c r="E185" s="11" t="s">
        <v>81</v>
      </c>
      <c r="F185" s="11" t="s">
        <v>75</v>
      </c>
      <c r="G185" s="11" t="s">
        <v>12</v>
      </c>
      <c r="H185" s="14">
        <v>5.07</v>
      </c>
      <c r="I185" s="11"/>
      <c r="J185" s="22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spans="1:23" s="10" customFormat="1">
      <c r="A186" s="11"/>
      <c r="B186" s="15"/>
      <c r="C186" s="11" t="s">
        <v>20</v>
      </c>
      <c r="D186" s="13" t="s">
        <v>180</v>
      </c>
      <c r="E186" s="11" t="s">
        <v>81</v>
      </c>
      <c r="F186" s="11" t="s">
        <v>75</v>
      </c>
      <c r="G186" s="11" t="s">
        <v>12</v>
      </c>
      <c r="H186" s="14">
        <v>23.9</v>
      </c>
      <c r="I186" s="11"/>
      <c r="J186" s="22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spans="1:23" s="24" customFormat="1">
      <c r="A187" s="11"/>
      <c r="B187" s="15"/>
      <c r="C187" s="11" t="s">
        <v>181</v>
      </c>
      <c r="D187" s="13" t="s">
        <v>145</v>
      </c>
      <c r="E187" s="11" t="s">
        <v>81</v>
      </c>
      <c r="F187" s="11" t="s">
        <v>75</v>
      </c>
      <c r="G187" s="11" t="s">
        <v>12</v>
      </c>
      <c r="H187" s="14">
        <v>5.1100000000000003</v>
      </c>
      <c r="I187" s="11"/>
      <c r="J187" s="22"/>
      <c r="K187" s="7"/>
      <c r="L187" s="7"/>
    </row>
    <row r="188" spans="1:23" s="10" customFormat="1">
      <c r="A188" s="37"/>
      <c r="B188" s="15"/>
      <c r="C188" s="16" t="s">
        <v>302</v>
      </c>
      <c r="D188" s="13" t="s">
        <v>17</v>
      </c>
      <c r="E188" s="11" t="s">
        <v>81</v>
      </c>
      <c r="F188" s="11" t="s">
        <v>75</v>
      </c>
      <c r="G188" s="11" t="s">
        <v>12</v>
      </c>
      <c r="H188" s="14">
        <v>5.22</v>
      </c>
      <c r="I188" s="11"/>
      <c r="J188" s="22"/>
      <c r="K188" s="7"/>
      <c r="L188" s="7"/>
    </row>
    <row r="189" spans="1:23" s="24" customFormat="1">
      <c r="A189" s="37"/>
      <c r="B189" s="15"/>
      <c r="C189" s="16" t="s">
        <v>303</v>
      </c>
      <c r="D189" s="13" t="s">
        <v>182</v>
      </c>
      <c r="E189" s="11" t="s">
        <v>81</v>
      </c>
      <c r="F189" s="11" t="s">
        <v>80</v>
      </c>
      <c r="G189" s="11" t="s">
        <v>12</v>
      </c>
      <c r="H189" s="14">
        <v>16.899999999999999</v>
      </c>
      <c r="I189" s="11"/>
      <c r="J189" s="22"/>
      <c r="K189" s="7"/>
      <c r="L189" s="7"/>
    </row>
    <row r="190" spans="1:23" s="10" customFormat="1">
      <c r="A190" s="37"/>
      <c r="B190" s="15"/>
      <c r="C190" s="11" t="s">
        <v>199</v>
      </c>
      <c r="D190" s="13" t="s">
        <v>11</v>
      </c>
      <c r="E190" s="11" t="s">
        <v>81</v>
      </c>
      <c r="F190" s="11" t="s">
        <v>75</v>
      </c>
      <c r="G190" s="11" t="s">
        <v>12</v>
      </c>
      <c r="H190" s="14">
        <v>6.66</v>
      </c>
      <c r="I190" s="11"/>
      <c r="J190" s="22"/>
      <c r="K190" s="7"/>
      <c r="L190" s="7"/>
    </row>
    <row r="191" spans="1:23" s="24" customFormat="1">
      <c r="A191" s="37"/>
      <c r="B191" s="15"/>
      <c r="C191" s="11" t="s">
        <v>200</v>
      </c>
      <c r="D191" s="13" t="s">
        <v>168</v>
      </c>
      <c r="E191" s="11" t="s">
        <v>81</v>
      </c>
      <c r="F191" s="11" t="s">
        <v>75</v>
      </c>
      <c r="G191" s="11" t="s">
        <v>12</v>
      </c>
      <c r="H191" s="14">
        <v>7.66</v>
      </c>
      <c r="I191" s="11"/>
      <c r="J191" s="22"/>
      <c r="K191" s="7"/>
      <c r="L191" s="7"/>
    </row>
    <row r="192" spans="1:23">
      <c r="A192" s="37"/>
      <c r="B192" s="15"/>
      <c r="C192" s="37" t="s">
        <v>380</v>
      </c>
      <c r="D192" s="13" t="s">
        <v>13</v>
      </c>
      <c r="E192" s="11" t="s">
        <v>81</v>
      </c>
      <c r="F192" s="11" t="s">
        <v>75</v>
      </c>
      <c r="G192" s="11" t="s">
        <v>12</v>
      </c>
      <c r="H192" s="14">
        <v>3.66</v>
      </c>
      <c r="I192" s="11"/>
      <c r="J192" s="22"/>
    </row>
    <row r="193" spans="1:10">
      <c r="A193" s="37"/>
      <c r="B193" s="15"/>
      <c r="C193" s="16" t="s">
        <v>304</v>
      </c>
      <c r="D193" s="13" t="s">
        <v>90</v>
      </c>
      <c r="E193" s="11" t="s">
        <v>81</v>
      </c>
      <c r="F193" s="11" t="s">
        <v>75</v>
      </c>
      <c r="G193" s="11" t="s">
        <v>12</v>
      </c>
      <c r="H193" s="14">
        <v>5.69</v>
      </c>
      <c r="I193" s="11"/>
      <c r="J193" s="22"/>
    </row>
    <row r="194" spans="1:10">
      <c r="A194" s="37"/>
      <c r="B194" s="15"/>
      <c r="C194" s="16" t="s">
        <v>305</v>
      </c>
      <c r="D194" s="13" t="s">
        <v>17</v>
      </c>
      <c r="E194" s="11" t="s">
        <v>81</v>
      </c>
      <c r="F194" s="11" t="s">
        <v>75</v>
      </c>
      <c r="G194" s="11" t="s">
        <v>12</v>
      </c>
      <c r="H194" s="14">
        <v>6.17</v>
      </c>
      <c r="I194" s="11"/>
      <c r="J194" s="22"/>
    </row>
    <row r="195" spans="1:10">
      <c r="A195" s="37"/>
      <c r="B195" s="15"/>
      <c r="C195" s="16" t="s">
        <v>306</v>
      </c>
      <c r="D195" s="13" t="s">
        <v>13</v>
      </c>
      <c r="E195" s="11" t="s">
        <v>81</v>
      </c>
      <c r="F195" s="11" t="s">
        <v>75</v>
      </c>
      <c r="G195" s="11" t="s">
        <v>12</v>
      </c>
      <c r="H195" s="14">
        <v>5.68</v>
      </c>
      <c r="I195" s="11"/>
      <c r="J195" s="22"/>
    </row>
    <row r="196" spans="1:10">
      <c r="A196" s="37"/>
      <c r="B196" s="15"/>
      <c r="C196" s="16" t="s">
        <v>251</v>
      </c>
      <c r="D196" s="13" t="s">
        <v>7</v>
      </c>
      <c r="E196" s="11" t="s">
        <v>81</v>
      </c>
      <c r="F196" s="11" t="s">
        <v>75</v>
      </c>
      <c r="G196" s="11" t="s">
        <v>12</v>
      </c>
      <c r="H196" s="14">
        <v>6.9</v>
      </c>
      <c r="I196" s="11"/>
      <c r="J196" s="22"/>
    </row>
    <row r="197" spans="1:10">
      <c r="A197" s="37"/>
      <c r="B197" s="15"/>
      <c r="C197" s="43" t="s">
        <v>372</v>
      </c>
      <c r="D197" s="42" t="s">
        <v>13</v>
      </c>
      <c r="E197" s="43" t="s">
        <v>81</v>
      </c>
      <c r="F197" s="43" t="s">
        <v>75</v>
      </c>
      <c r="G197" s="43" t="s">
        <v>12</v>
      </c>
      <c r="H197" s="44">
        <v>2.65</v>
      </c>
      <c r="I197" s="11"/>
      <c r="J197" s="22"/>
    </row>
    <row r="198" spans="1:10">
      <c r="A198" s="37"/>
      <c r="B198" s="15"/>
      <c r="C198" s="11" t="s">
        <v>201</v>
      </c>
      <c r="D198" s="13" t="s">
        <v>202</v>
      </c>
      <c r="E198" s="11" t="s">
        <v>81</v>
      </c>
      <c r="F198" s="11" t="s">
        <v>75</v>
      </c>
      <c r="G198" s="11" t="s">
        <v>12</v>
      </c>
      <c r="H198" s="14">
        <v>15.1</v>
      </c>
      <c r="I198" s="11"/>
      <c r="J198" s="22"/>
    </row>
    <row r="199" spans="1:10">
      <c r="A199" s="37"/>
      <c r="B199" s="15"/>
      <c r="C199" s="11" t="s">
        <v>184</v>
      </c>
      <c r="D199" s="13" t="s">
        <v>178</v>
      </c>
      <c r="E199" s="11" t="s">
        <v>81</v>
      </c>
      <c r="F199" s="11" t="s">
        <v>80</v>
      </c>
      <c r="G199" s="11" t="s">
        <v>12</v>
      </c>
      <c r="H199" s="14">
        <v>8.5500000000000007</v>
      </c>
      <c r="I199" s="11"/>
      <c r="J199" s="22"/>
    </row>
    <row r="200" spans="1:10">
      <c r="A200" s="37"/>
      <c r="B200" s="15"/>
      <c r="C200" s="16" t="s">
        <v>375</v>
      </c>
      <c r="D200" s="13" t="s">
        <v>13</v>
      </c>
      <c r="E200" s="11" t="s">
        <v>81</v>
      </c>
      <c r="F200" s="11" t="s">
        <v>75</v>
      </c>
      <c r="G200" s="11" t="s">
        <v>12</v>
      </c>
      <c r="H200" s="14">
        <v>3.6</v>
      </c>
      <c r="I200" s="11"/>
      <c r="J200" s="22"/>
    </row>
    <row r="201" spans="1:10">
      <c r="A201" s="37"/>
      <c r="B201" s="15"/>
      <c r="C201" s="43" t="s">
        <v>388</v>
      </c>
      <c r="D201" s="42" t="s">
        <v>13</v>
      </c>
      <c r="E201" s="43" t="s">
        <v>81</v>
      </c>
      <c r="F201" s="43" t="s">
        <v>75</v>
      </c>
      <c r="G201" s="43" t="s">
        <v>12</v>
      </c>
      <c r="H201" s="44">
        <v>2.64</v>
      </c>
      <c r="I201" s="11"/>
      <c r="J201" s="22"/>
    </row>
    <row r="202" spans="1:10">
      <c r="A202" s="37"/>
      <c r="B202" s="15"/>
      <c r="C202" s="16" t="s">
        <v>309</v>
      </c>
      <c r="D202" s="13" t="s">
        <v>13</v>
      </c>
      <c r="E202" s="11" t="s">
        <v>81</v>
      </c>
      <c r="F202" s="11" t="s">
        <v>75</v>
      </c>
      <c r="G202" s="11" t="s">
        <v>12</v>
      </c>
      <c r="H202" s="14">
        <v>3.07</v>
      </c>
      <c r="I202" s="11"/>
      <c r="J202" s="22"/>
    </row>
    <row r="203" spans="1:10">
      <c r="A203" s="37"/>
      <c r="B203" s="15"/>
      <c r="C203" s="16" t="s">
        <v>308</v>
      </c>
      <c r="D203" s="13" t="s">
        <v>186</v>
      </c>
      <c r="E203" s="11" t="s">
        <v>81</v>
      </c>
      <c r="F203" s="11" t="s">
        <v>75</v>
      </c>
      <c r="G203" s="11" t="s">
        <v>12</v>
      </c>
      <c r="H203" s="14">
        <v>12.5</v>
      </c>
      <c r="I203" s="11"/>
      <c r="J203" s="22"/>
    </row>
    <row r="204" spans="1:10">
      <c r="A204" s="37"/>
      <c r="B204" s="15"/>
      <c r="C204" s="41" t="s">
        <v>368</v>
      </c>
      <c r="D204" s="42" t="s">
        <v>13</v>
      </c>
      <c r="E204" s="43" t="s">
        <v>81</v>
      </c>
      <c r="F204" s="43" t="s">
        <v>75</v>
      </c>
      <c r="G204" s="43" t="s">
        <v>12</v>
      </c>
      <c r="H204" s="44">
        <v>1.21</v>
      </c>
      <c r="I204" s="11"/>
      <c r="J204" s="22"/>
    </row>
    <row r="205" spans="1:10">
      <c r="A205" s="37"/>
      <c r="B205" s="15"/>
      <c r="C205" s="11" t="s">
        <v>227</v>
      </c>
      <c r="D205" s="13" t="s">
        <v>16</v>
      </c>
      <c r="E205" s="11" t="s">
        <v>81</v>
      </c>
      <c r="F205" s="11" t="s">
        <v>75</v>
      </c>
      <c r="G205" s="11" t="s">
        <v>12</v>
      </c>
      <c r="H205" s="14">
        <v>4.4000000000000004</v>
      </c>
      <c r="I205" s="11"/>
      <c r="J205" s="22"/>
    </row>
    <row r="206" spans="1:10">
      <c r="A206" s="37"/>
      <c r="B206" s="15"/>
      <c r="C206" s="16" t="s">
        <v>310</v>
      </c>
      <c r="D206" s="13" t="s">
        <v>168</v>
      </c>
      <c r="E206" s="11" t="s">
        <v>81</v>
      </c>
      <c r="F206" s="11" t="s">
        <v>75</v>
      </c>
      <c r="G206" s="11" t="s">
        <v>12</v>
      </c>
      <c r="H206" s="14">
        <v>4.91</v>
      </c>
      <c r="I206" s="11"/>
      <c r="J206" s="22"/>
    </row>
    <row r="207" spans="1:10">
      <c r="A207" s="37"/>
      <c r="B207" s="15"/>
      <c r="C207" s="11" t="s">
        <v>183</v>
      </c>
      <c r="D207" s="13" t="s">
        <v>185</v>
      </c>
      <c r="E207" s="11" t="s">
        <v>81</v>
      </c>
      <c r="F207" s="11" t="s">
        <v>75</v>
      </c>
      <c r="G207" s="11" t="s">
        <v>12</v>
      </c>
      <c r="H207" s="14">
        <v>9.82</v>
      </c>
      <c r="I207" s="11"/>
      <c r="J207" s="22"/>
    </row>
    <row r="208" spans="1:10">
      <c r="A208" s="37"/>
      <c r="B208" s="15"/>
      <c r="C208" s="43" t="s">
        <v>382</v>
      </c>
      <c r="D208" s="42" t="s">
        <v>13</v>
      </c>
      <c r="E208" s="43" t="s">
        <v>81</v>
      </c>
      <c r="F208" s="43" t="s">
        <v>75</v>
      </c>
      <c r="G208" s="43" t="s">
        <v>12</v>
      </c>
      <c r="H208" s="44">
        <v>4.28</v>
      </c>
      <c r="I208" s="11"/>
      <c r="J208" s="22"/>
    </row>
    <row r="209" spans="1:10">
      <c r="A209" s="37"/>
      <c r="B209" s="15"/>
      <c r="C209" s="37" t="s">
        <v>381</v>
      </c>
      <c r="D209" s="13" t="s">
        <v>99</v>
      </c>
      <c r="E209" s="11" t="s">
        <v>81</v>
      </c>
      <c r="F209" s="11" t="s">
        <v>75</v>
      </c>
      <c r="G209" s="11" t="s">
        <v>12</v>
      </c>
      <c r="H209" s="14">
        <v>8.3000000000000007</v>
      </c>
      <c r="I209" s="11"/>
      <c r="J209" s="22"/>
    </row>
    <row r="210" spans="1:10">
      <c r="A210" s="37"/>
      <c r="B210" s="15"/>
      <c r="C210" s="11" t="s">
        <v>225</v>
      </c>
      <c r="D210" s="13" t="s">
        <v>7</v>
      </c>
      <c r="E210" s="11" t="s">
        <v>81</v>
      </c>
      <c r="F210" s="11" t="s">
        <v>75</v>
      </c>
      <c r="G210" s="11" t="s">
        <v>12</v>
      </c>
      <c r="H210" s="14">
        <v>8.5</v>
      </c>
      <c r="I210" s="11"/>
      <c r="J210" s="22"/>
    </row>
    <row r="211" spans="1:10">
      <c r="A211" s="37"/>
      <c r="B211" s="15"/>
      <c r="C211" s="11" t="s">
        <v>203</v>
      </c>
      <c r="D211" s="13" t="s">
        <v>7</v>
      </c>
      <c r="E211" s="11" t="s">
        <v>81</v>
      </c>
      <c r="F211" s="11" t="s">
        <v>75</v>
      </c>
      <c r="G211" s="11" t="s">
        <v>12</v>
      </c>
      <c r="H211" s="14">
        <v>7.38</v>
      </c>
      <c r="I211" s="11"/>
      <c r="J211" s="22"/>
    </row>
    <row r="212" spans="1:10">
      <c r="A212" s="37"/>
      <c r="B212" s="15"/>
      <c r="C212" s="11" t="s">
        <v>204</v>
      </c>
      <c r="D212" s="13" t="s">
        <v>7</v>
      </c>
      <c r="E212" s="11" t="s">
        <v>81</v>
      </c>
      <c r="F212" s="11" t="s">
        <v>80</v>
      </c>
      <c r="G212" s="11" t="s">
        <v>12</v>
      </c>
      <c r="H212" s="14">
        <v>5.12</v>
      </c>
      <c r="I212" s="11"/>
      <c r="J212" s="22"/>
    </row>
    <row r="213" spans="1:10">
      <c r="A213" s="37"/>
      <c r="B213" s="15"/>
      <c r="C213" s="11" t="s">
        <v>205</v>
      </c>
      <c r="D213" s="13" t="s">
        <v>13</v>
      </c>
      <c r="E213" s="11" t="s">
        <v>81</v>
      </c>
      <c r="F213" s="11" t="s">
        <v>75</v>
      </c>
      <c r="G213" s="11" t="s">
        <v>12</v>
      </c>
      <c r="H213" s="14">
        <v>0.4</v>
      </c>
      <c r="I213" s="11"/>
      <c r="J213" s="22"/>
    </row>
    <row r="214" spans="1:10">
      <c r="A214" s="37"/>
      <c r="B214" s="15"/>
      <c r="C214" s="11" t="s">
        <v>187</v>
      </c>
      <c r="D214" s="13" t="s">
        <v>106</v>
      </c>
      <c r="E214" s="11" t="s">
        <v>81</v>
      </c>
      <c r="F214" s="11" t="s">
        <v>75</v>
      </c>
      <c r="G214" s="11" t="s">
        <v>12</v>
      </c>
      <c r="H214" s="14">
        <v>7.11</v>
      </c>
      <c r="I214" s="11"/>
      <c r="J214" s="22"/>
    </row>
    <row r="215" spans="1:10">
      <c r="A215" s="37"/>
      <c r="B215" s="15"/>
      <c r="C215" s="43" t="s">
        <v>370</v>
      </c>
      <c r="D215" s="42" t="s">
        <v>13</v>
      </c>
      <c r="E215" s="43" t="s">
        <v>81</v>
      </c>
      <c r="F215" s="43" t="s">
        <v>75</v>
      </c>
      <c r="G215" s="43" t="s">
        <v>12</v>
      </c>
      <c r="H215" s="44">
        <v>7.68</v>
      </c>
      <c r="I215" s="11"/>
      <c r="J215" s="22"/>
    </row>
    <row r="216" spans="1:10">
      <c r="A216" s="37"/>
      <c r="B216" s="15"/>
      <c r="C216" s="11" t="s">
        <v>206</v>
      </c>
      <c r="D216" s="13" t="s">
        <v>11</v>
      </c>
      <c r="E216" s="11" t="s">
        <v>81</v>
      </c>
      <c r="F216" s="11" t="s">
        <v>75</v>
      </c>
      <c r="G216" s="11" t="s">
        <v>12</v>
      </c>
      <c r="H216" s="14">
        <v>4.26</v>
      </c>
      <c r="I216" s="11"/>
      <c r="J216" s="22"/>
    </row>
    <row r="217" spans="1:10">
      <c r="A217" s="37"/>
      <c r="B217" s="15"/>
      <c r="C217" s="11" t="s">
        <v>207</v>
      </c>
      <c r="D217" s="13" t="s">
        <v>208</v>
      </c>
      <c r="E217" s="11" t="s">
        <v>81</v>
      </c>
      <c r="F217" s="11" t="s">
        <v>75</v>
      </c>
      <c r="G217" s="11" t="s">
        <v>14</v>
      </c>
      <c r="H217" s="14">
        <v>11.7</v>
      </c>
      <c r="I217" s="11"/>
      <c r="J217" s="22"/>
    </row>
    <row r="218" spans="1:10">
      <c r="A218" s="37"/>
      <c r="B218" s="15"/>
      <c r="C218" s="16" t="s">
        <v>311</v>
      </c>
      <c r="D218" s="13" t="s">
        <v>188</v>
      </c>
      <c r="E218" s="11" t="s">
        <v>81</v>
      </c>
      <c r="F218" s="11" t="s">
        <v>80</v>
      </c>
      <c r="G218" s="11" t="s">
        <v>12</v>
      </c>
      <c r="H218" s="14">
        <v>40.299999999999997</v>
      </c>
      <c r="I218" s="11"/>
      <c r="J218" s="22"/>
    </row>
    <row r="219" spans="1:10">
      <c r="A219" s="37"/>
      <c r="B219" s="15"/>
      <c r="C219" s="16" t="s">
        <v>312</v>
      </c>
      <c r="D219" s="13" t="s">
        <v>11</v>
      </c>
      <c r="E219" s="11" t="s">
        <v>81</v>
      </c>
      <c r="F219" s="11" t="s">
        <v>75</v>
      </c>
      <c r="G219" s="11" t="s">
        <v>12</v>
      </c>
      <c r="H219" s="14">
        <v>5.56</v>
      </c>
      <c r="I219" s="11"/>
      <c r="J219" s="22"/>
    </row>
    <row r="220" spans="1:10">
      <c r="A220" s="37"/>
      <c r="B220" s="15"/>
      <c r="C220" s="11"/>
      <c r="D220" s="38"/>
      <c r="E220" s="11"/>
      <c r="F220" s="11"/>
      <c r="G220" s="11"/>
      <c r="H220" s="14"/>
      <c r="I220" s="11"/>
      <c r="J220" s="22"/>
    </row>
    <row r="221" spans="1:10">
      <c r="A221" s="37"/>
      <c r="B221" s="15"/>
      <c r="C221" s="11"/>
      <c r="D221" s="13"/>
      <c r="E221" s="11"/>
      <c r="F221" s="11"/>
      <c r="G221" s="37"/>
      <c r="H221" s="14"/>
      <c r="I221" s="11"/>
      <c r="J221" s="22"/>
    </row>
    <row r="222" spans="1:10">
      <c r="A222" s="37"/>
      <c r="B222" s="15"/>
      <c r="C222" s="37"/>
      <c r="D222" s="13"/>
      <c r="E222" s="11"/>
      <c r="F222" s="37"/>
      <c r="G222" s="11"/>
      <c r="H222" s="14"/>
      <c r="I222" s="11"/>
      <c r="J222" s="22"/>
    </row>
    <row r="223" spans="1:10">
      <c r="A223" s="37"/>
      <c r="B223" s="15"/>
      <c r="C223" s="11"/>
      <c r="D223" s="13"/>
      <c r="E223" s="11"/>
      <c r="F223" s="11"/>
      <c r="G223" s="11"/>
      <c r="H223" s="14"/>
      <c r="I223" s="11"/>
      <c r="J223" s="22"/>
    </row>
    <row r="224" spans="1:10">
      <c r="A224"/>
    </row>
    <row r="225" spans="1:1">
      <c r="A225"/>
    </row>
    <row r="226" spans="1:1">
      <c r="A226"/>
    </row>
    <row r="227" spans="1:1">
      <c r="A227"/>
    </row>
    <row r="228" spans="1:1">
      <c r="A228"/>
    </row>
    <row r="229" spans="1:1">
      <c r="A229"/>
    </row>
    <row r="230" spans="1:1">
      <c r="A230"/>
    </row>
    <row r="231" spans="1:1">
      <c r="A231"/>
    </row>
    <row r="232" spans="1:1">
      <c r="A232"/>
    </row>
    <row r="233" spans="1:1">
      <c r="A233"/>
    </row>
    <row r="234" spans="1:1">
      <c r="A234"/>
    </row>
    <row r="235" spans="1:1">
      <c r="A235"/>
    </row>
    <row r="236" spans="1:1">
      <c r="A236"/>
    </row>
    <row r="237" spans="1:1">
      <c r="A237"/>
    </row>
    <row r="238" spans="1:1">
      <c r="A238"/>
    </row>
    <row r="239" spans="1:1">
      <c r="A239"/>
    </row>
    <row r="240" spans="1:1">
      <c r="A240"/>
    </row>
    <row r="241" spans="1:1">
      <c r="A241"/>
    </row>
    <row r="242" spans="1:1">
      <c r="A242"/>
    </row>
    <row r="243" spans="1:1">
      <c r="A243"/>
    </row>
    <row r="244" spans="1:1">
      <c r="A244"/>
    </row>
    <row r="245" spans="1:1">
      <c r="A245"/>
    </row>
    <row r="246" spans="1:1">
      <c r="A246"/>
    </row>
    <row r="247" spans="1:1">
      <c r="A247"/>
    </row>
    <row r="248" spans="1:1">
      <c r="A248"/>
    </row>
    <row r="249" spans="1:1">
      <c r="A249"/>
    </row>
    <row r="250" spans="1:1">
      <c r="A250"/>
    </row>
    <row r="251" spans="1:1">
      <c r="A251"/>
    </row>
    <row r="252" spans="1:1">
      <c r="A252"/>
    </row>
    <row r="253" spans="1:1">
      <c r="A253"/>
    </row>
    <row r="254" spans="1:1">
      <c r="A254"/>
    </row>
    <row r="255" spans="1:1">
      <c r="A255"/>
    </row>
    <row r="256" spans="1:1">
      <c r="A256"/>
    </row>
    <row r="257" spans="1:1">
      <c r="A257"/>
    </row>
    <row r="258" spans="1:1">
      <c r="A258"/>
    </row>
    <row r="259" spans="1:1">
      <c r="A259"/>
    </row>
    <row r="260" spans="1:1">
      <c r="A260"/>
    </row>
    <row r="261" spans="1:1">
      <c r="A261"/>
    </row>
    <row r="262" spans="1:1">
      <c r="A262"/>
    </row>
    <row r="263" spans="1:1">
      <c r="A263"/>
    </row>
    <row r="264" spans="1:1">
      <c r="A264"/>
    </row>
    <row r="265" spans="1:1">
      <c r="A265"/>
    </row>
    <row r="266" spans="1:1">
      <c r="A266"/>
    </row>
    <row r="267" spans="1:1">
      <c r="A267"/>
    </row>
    <row r="268" spans="1:1">
      <c r="A268"/>
    </row>
    <row r="269" spans="1:1">
      <c r="A269"/>
    </row>
    <row r="270" spans="1:1">
      <c r="A270"/>
    </row>
    <row r="271" spans="1:1">
      <c r="A271"/>
    </row>
    <row r="272" spans="1:1">
      <c r="A272"/>
    </row>
    <row r="273" spans="1:1">
      <c r="A273"/>
    </row>
    <row r="274" spans="1:1">
      <c r="A274"/>
    </row>
    <row r="275" spans="1:1">
      <c r="A275"/>
    </row>
    <row r="276" spans="1:1">
      <c r="A276"/>
    </row>
    <row r="277" spans="1:1">
      <c r="A277"/>
    </row>
    <row r="278" spans="1:1">
      <c r="A278"/>
    </row>
    <row r="279" spans="1:1">
      <c r="A279"/>
    </row>
    <row r="280" spans="1:1">
      <c r="A280"/>
    </row>
    <row r="281" spans="1:1">
      <c r="A281"/>
    </row>
    <row r="282" spans="1:1">
      <c r="A282"/>
    </row>
    <row r="283" spans="1:1">
      <c r="A283"/>
    </row>
    <row r="284" spans="1:1">
      <c r="A284"/>
    </row>
    <row r="285" spans="1:1">
      <c r="A285"/>
    </row>
    <row r="286" spans="1:1">
      <c r="A286"/>
    </row>
    <row r="287" spans="1:1">
      <c r="A287"/>
    </row>
    <row r="288" spans="1:1">
      <c r="A288"/>
    </row>
    <row r="289" spans="1:1">
      <c r="A289"/>
    </row>
    <row r="290" spans="1:1">
      <c r="A290"/>
    </row>
    <row r="291" spans="1:1">
      <c r="A291"/>
    </row>
    <row r="292" spans="1:1">
      <c r="A292"/>
    </row>
    <row r="293" spans="1:1">
      <c r="A293"/>
    </row>
    <row r="294" spans="1:1">
      <c r="A294"/>
    </row>
    <row r="295" spans="1:1">
      <c r="A295"/>
    </row>
    <row r="296" spans="1:1">
      <c r="A296"/>
    </row>
    <row r="297" spans="1:1">
      <c r="A297"/>
    </row>
    <row r="298" spans="1:1">
      <c r="A298"/>
    </row>
    <row r="299" spans="1:1">
      <c r="A299"/>
    </row>
    <row r="300" spans="1:1">
      <c r="A300"/>
    </row>
    <row r="301" spans="1:1">
      <c r="A301"/>
    </row>
    <row r="302" spans="1:1">
      <c r="A302"/>
    </row>
    <row r="303" spans="1:1">
      <c r="A303"/>
    </row>
    <row r="304" spans="1:1">
      <c r="A304"/>
    </row>
    <row r="305" spans="1:1">
      <c r="A305"/>
    </row>
    <row r="306" spans="1:1">
      <c r="A306"/>
    </row>
    <row r="307" spans="1:1">
      <c r="A307"/>
    </row>
    <row r="308" spans="1:1">
      <c r="A308"/>
    </row>
    <row r="309" spans="1:1">
      <c r="A309"/>
    </row>
    <row r="310" spans="1:1">
      <c r="A310"/>
    </row>
    <row r="311" spans="1:1">
      <c r="A311"/>
    </row>
    <row r="312" spans="1:1">
      <c r="A312"/>
    </row>
    <row r="313" spans="1:1">
      <c r="A313"/>
    </row>
    <row r="314" spans="1:1">
      <c r="A314"/>
    </row>
    <row r="315" spans="1:1">
      <c r="A315"/>
    </row>
    <row r="316" spans="1:1">
      <c r="A316"/>
    </row>
    <row r="317" spans="1:1">
      <c r="A317"/>
    </row>
    <row r="318" spans="1:1">
      <c r="A318"/>
    </row>
    <row r="319" spans="1:1">
      <c r="A319"/>
    </row>
    <row r="320" spans="1:1">
      <c r="A320"/>
    </row>
    <row r="321" spans="1:1">
      <c r="A321"/>
    </row>
    <row r="322" spans="1:1">
      <c r="A322"/>
    </row>
    <row r="323" spans="1:1">
      <c r="A323"/>
    </row>
    <row r="324" spans="1:1">
      <c r="A324"/>
    </row>
    <row r="325" spans="1:1">
      <c r="A325"/>
    </row>
    <row r="326" spans="1:1">
      <c r="A326"/>
    </row>
    <row r="327" spans="1:1">
      <c r="A327"/>
    </row>
    <row r="328" spans="1:1">
      <c r="A328"/>
    </row>
    <row r="329" spans="1:1">
      <c r="A329"/>
    </row>
    <row r="330" spans="1:1">
      <c r="A330"/>
    </row>
    <row r="331" spans="1:1">
      <c r="A331"/>
    </row>
    <row r="332" spans="1:1">
      <c r="A332"/>
    </row>
    <row r="333" spans="1:1">
      <c r="A333"/>
    </row>
    <row r="334" spans="1:1">
      <c r="A334"/>
    </row>
    <row r="335" spans="1:1">
      <c r="A335"/>
    </row>
    <row r="336" spans="1:1">
      <c r="A336"/>
    </row>
    <row r="337" spans="1:1">
      <c r="A337"/>
    </row>
    <row r="338" spans="1:1">
      <c r="A338"/>
    </row>
    <row r="339" spans="1:1">
      <c r="A339"/>
    </row>
    <row r="340" spans="1:1">
      <c r="A340"/>
    </row>
    <row r="341" spans="1:1">
      <c r="A341"/>
    </row>
    <row r="342" spans="1:1">
      <c r="A342"/>
    </row>
    <row r="343" spans="1:1">
      <c r="A343"/>
    </row>
    <row r="344" spans="1:1">
      <c r="A344"/>
    </row>
    <row r="345" spans="1:1">
      <c r="A345"/>
    </row>
    <row r="346" spans="1:1">
      <c r="A346"/>
    </row>
    <row r="347" spans="1:1">
      <c r="A347"/>
    </row>
    <row r="348" spans="1:1">
      <c r="A348"/>
    </row>
    <row r="349" spans="1:1">
      <c r="A349"/>
    </row>
    <row r="350" spans="1:1">
      <c r="A350"/>
    </row>
    <row r="351" spans="1:1">
      <c r="A351"/>
    </row>
    <row r="352" spans="1:1">
      <c r="A352"/>
    </row>
    <row r="353" spans="1:1">
      <c r="A353"/>
    </row>
    <row r="354" spans="1:1">
      <c r="A354"/>
    </row>
    <row r="355" spans="1:1">
      <c r="A355"/>
    </row>
    <row r="356" spans="1:1">
      <c r="A356"/>
    </row>
    <row r="357" spans="1:1">
      <c r="A357"/>
    </row>
    <row r="358" spans="1:1">
      <c r="A358"/>
    </row>
    <row r="359" spans="1:1">
      <c r="A359"/>
    </row>
    <row r="360" spans="1:1">
      <c r="A360"/>
    </row>
    <row r="361" spans="1:1">
      <c r="A361"/>
    </row>
    <row r="362" spans="1:1">
      <c r="A362"/>
    </row>
    <row r="363" spans="1:1">
      <c r="A363"/>
    </row>
    <row r="364" spans="1:1">
      <c r="A364"/>
    </row>
    <row r="365" spans="1:1">
      <c r="A365"/>
    </row>
    <row r="366" spans="1:1">
      <c r="A366"/>
    </row>
    <row r="367" spans="1:1">
      <c r="A367"/>
    </row>
    <row r="368" spans="1:1">
      <c r="A368"/>
    </row>
    <row r="369" spans="1:1">
      <c r="A369"/>
    </row>
    <row r="370" spans="1:1">
      <c r="A370"/>
    </row>
    <row r="371" spans="1:1">
      <c r="A371"/>
    </row>
    <row r="372" spans="1:1">
      <c r="A372"/>
    </row>
    <row r="373" spans="1:1">
      <c r="A373"/>
    </row>
    <row r="374" spans="1:1">
      <c r="A374"/>
    </row>
    <row r="375" spans="1:1">
      <c r="A375"/>
    </row>
    <row r="376" spans="1:1">
      <c r="A376"/>
    </row>
    <row r="377" spans="1:1">
      <c r="A377"/>
    </row>
    <row r="378" spans="1:1">
      <c r="A378"/>
    </row>
    <row r="379" spans="1:1">
      <c r="A379"/>
    </row>
    <row r="380" spans="1:1">
      <c r="A380"/>
    </row>
    <row r="381" spans="1:1">
      <c r="A381"/>
    </row>
    <row r="382" spans="1:1">
      <c r="A382"/>
    </row>
    <row r="383" spans="1:1">
      <c r="A383"/>
    </row>
    <row r="384" spans="1:1">
      <c r="A384"/>
    </row>
    <row r="385" spans="1:1">
      <c r="A385"/>
    </row>
    <row r="386" spans="1:1">
      <c r="A386"/>
    </row>
    <row r="387" spans="1:1">
      <c r="A387"/>
    </row>
    <row r="388" spans="1:1">
      <c r="A388"/>
    </row>
    <row r="389" spans="1:1">
      <c r="A389"/>
    </row>
    <row r="390" spans="1:1">
      <c r="A390"/>
    </row>
    <row r="391" spans="1:1">
      <c r="A391"/>
    </row>
    <row r="392" spans="1:1">
      <c r="A392"/>
    </row>
    <row r="393" spans="1:1">
      <c r="A393"/>
    </row>
    <row r="394" spans="1:1">
      <c r="A394"/>
    </row>
    <row r="395" spans="1:1">
      <c r="A395"/>
    </row>
    <row r="396" spans="1:1">
      <c r="A396"/>
    </row>
    <row r="397" spans="1:1">
      <c r="A397"/>
    </row>
    <row r="398" spans="1:1">
      <c r="A398"/>
    </row>
    <row r="399" spans="1:1">
      <c r="A399"/>
    </row>
    <row r="400" spans="1:1">
      <c r="A400"/>
    </row>
    <row r="401" spans="1:1">
      <c r="A401"/>
    </row>
    <row r="402" spans="1:1">
      <c r="A402"/>
    </row>
    <row r="403" spans="1:1">
      <c r="A403"/>
    </row>
    <row r="404" spans="1:1">
      <c r="A404"/>
    </row>
    <row r="405" spans="1:1">
      <c r="A405"/>
    </row>
    <row r="406" spans="1:1">
      <c r="A406"/>
    </row>
    <row r="407" spans="1:1">
      <c r="A407"/>
    </row>
    <row r="408" spans="1:1">
      <c r="A408"/>
    </row>
    <row r="409" spans="1:1">
      <c r="A409"/>
    </row>
    <row r="410" spans="1:1">
      <c r="A410"/>
    </row>
    <row r="411" spans="1:1">
      <c r="A411"/>
    </row>
    <row r="412" spans="1:1">
      <c r="A412"/>
    </row>
    <row r="413" spans="1:1">
      <c r="A413"/>
    </row>
    <row r="414" spans="1:1">
      <c r="A414"/>
    </row>
    <row r="415" spans="1:1">
      <c r="A415"/>
    </row>
    <row r="416" spans="1:1">
      <c r="A416"/>
    </row>
    <row r="417" spans="1:1">
      <c r="A417"/>
    </row>
    <row r="418" spans="1:1">
      <c r="A418"/>
    </row>
    <row r="419" spans="1:1">
      <c r="A419"/>
    </row>
    <row r="420" spans="1:1">
      <c r="A420"/>
    </row>
    <row r="421" spans="1:1">
      <c r="A421"/>
    </row>
    <row r="422" spans="1:1">
      <c r="A422"/>
    </row>
    <row r="423" spans="1:1">
      <c r="A423"/>
    </row>
    <row r="424" spans="1:1">
      <c r="A424"/>
    </row>
    <row r="425" spans="1:1">
      <c r="A425"/>
    </row>
    <row r="426" spans="1:1">
      <c r="A426"/>
    </row>
    <row r="427" spans="1:1">
      <c r="A427"/>
    </row>
    <row r="428" spans="1:1">
      <c r="A428"/>
    </row>
    <row r="429" spans="1:1">
      <c r="A429"/>
    </row>
    <row r="430" spans="1:1">
      <c r="A430"/>
    </row>
    <row r="431" spans="1:1">
      <c r="A431"/>
    </row>
    <row r="432" spans="1:1">
      <c r="A432"/>
    </row>
    <row r="433" spans="1:1">
      <c r="A433"/>
    </row>
    <row r="434" spans="1:1">
      <c r="A434"/>
    </row>
    <row r="435" spans="1:1">
      <c r="A435"/>
    </row>
    <row r="436" spans="1:1">
      <c r="A436"/>
    </row>
    <row r="437" spans="1:1">
      <c r="A437"/>
    </row>
    <row r="438" spans="1:1">
      <c r="A438"/>
    </row>
    <row r="439" spans="1:1">
      <c r="A439"/>
    </row>
    <row r="440" spans="1:1">
      <c r="A440"/>
    </row>
    <row r="441" spans="1:1">
      <c r="A441"/>
    </row>
    <row r="442" spans="1:1">
      <c r="A442"/>
    </row>
    <row r="443" spans="1:1">
      <c r="A443"/>
    </row>
    <row r="444" spans="1:1">
      <c r="A444"/>
    </row>
    <row r="445" spans="1:1">
      <c r="A445"/>
    </row>
    <row r="446" spans="1:1">
      <c r="A446"/>
    </row>
    <row r="447" spans="1:1">
      <c r="A447"/>
    </row>
    <row r="448" spans="1:1">
      <c r="A448"/>
    </row>
    <row r="449" spans="1:1">
      <c r="A449"/>
    </row>
    <row r="450" spans="1:1">
      <c r="A450"/>
    </row>
    <row r="451" spans="1:1">
      <c r="A451"/>
    </row>
    <row r="452" spans="1:1">
      <c r="A452"/>
    </row>
    <row r="453" spans="1:1">
      <c r="A453"/>
    </row>
    <row r="454" spans="1:1">
      <c r="A454"/>
    </row>
    <row r="455" spans="1:1">
      <c r="A455"/>
    </row>
    <row r="456" spans="1:1">
      <c r="A456"/>
    </row>
    <row r="457" spans="1:1">
      <c r="A457"/>
    </row>
    <row r="458" spans="1:1">
      <c r="A458"/>
    </row>
    <row r="459" spans="1:1">
      <c r="A459"/>
    </row>
    <row r="460" spans="1:1">
      <c r="A460"/>
    </row>
    <row r="461" spans="1:1">
      <c r="A461"/>
    </row>
    <row r="462" spans="1:1">
      <c r="A462"/>
    </row>
    <row r="463" spans="1:1">
      <c r="A463"/>
    </row>
    <row r="464" spans="1:1">
      <c r="A464"/>
    </row>
    <row r="465" spans="1:1">
      <c r="A465"/>
    </row>
    <row r="466" spans="1:1">
      <c r="A466"/>
    </row>
    <row r="467" spans="1:1">
      <c r="A467"/>
    </row>
    <row r="468" spans="1:1">
      <c r="A468"/>
    </row>
    <row r="469" spans="1:1">
      <c r="A469"/>
    </row>
    <row r="470" spans="1:1">
      <c r="A470"/>
    </row>
    <row r="471" spans="1:1">
      <c r="A471"/>
    </row>
    <row r="472" spans="1:1">
      <c r="A472"/>
    </row>
    <row r="473" spans="1:1">
      <c r="A473"/>
    </row>
    <row r="474" spans="1:1">
      <c r="A474"/>
    </row>
    <row r="475" spans="1:1">
      <c r="A475"/>
    </row>
    <row r="476" spans="1:1">
      <c r="A476"/>
    </row>
    <row r="477" spans="1:1">
      <c r="A477"/>
    </row>
    <row r="478" spans="1:1">
      <c r="A478"/>
    </row>
    <row r="479" spans="1:1">
      <c r="A479"/>
    </row>
    <row r="480" spans="1:1">
      <c r="A480"/>
    </row>
    <row r="481" spans="1:1">
      <c r="A481"/>
    </row>
    <row r="482" spans="1:1">
      <c r="A482"/>
    </row>
    <row r="483" spans="1:1">
      <c r="A483"/>
    </row>
    <row r="484" spans="1:1">
      <c r="A484"/>
    </row>
    <row r="485" spans="1:1">
      <c r="A485"/>
    </row>
    <row r="486" spans="1:1">
      <c r="A486"/>
    </row>
    <row r="487" spans="1:1">
      <c r="A487"/>
    </row>
    <row r="488" spans="1:1">
      <c r="A488"/>
    </row>
    <row r="489" spans="1:1">
      <c r="A489"/>
    </row>
    <row r="490" spans="1:1">
      <c r="A490"/>
    </row>
    <row r="491" spans="1:1">
      <c r="A491"/>
    </row>
    <row r="492" spans="1:1">
      <c r="A492"/>
    </row>
    <row r="493" spans="1:1">
      <c r="A493"/>
    </row>
    <row r="494" spans="1:1">
      <c r="A494"/>
    </row>
    <row r="495" spans="1:1">
      <c r="A495"/>
    </row>
    <row r="496" spans="1:1">
      <c r="A496"/>
    </row>
    <row r="497" spans="1:1">
      <c r="A497"/>
    </row>
    <row r="498" spans="1:1">
      <c r="A498"/>
    </row>
    <row r="499" spans="1:1">
      <c r="A499"/>
    </row>
    <row r="500" spans="1:1">
      <c r="A500"/>
    </row>
    <row r="501" spans="1:1">
      <c r="A501"/>
    </row>
    <row r="502" spans="1:1">
      <c r="A502"/>
    </row>
    <row r="503" spans="1:1">
      <c r="A503"/>
    </row>
    <row r="504" spans="1:1">
      <c r="A504"/>
    </row>
    <row r="505" spans="1:1">
      <c r="A505"/>
    </row>
    <row r="506" spans="1:1">
      <c r="A506"/>
    </row>
    <row r="507" spans="1:1">
      <c r="A507"/>
    </row>
    <row r="508" spans="1:1">
      <c r="A508"/>
    </row>
    <row r="509" spans="1:1">
      <c r="A509"/>
    </row>
    <row r="510" spans="1:1">
      <c r="A510"/>
    </row>
    <row r="511" spans="1:1">
      <c r="A511"/>
    </row>
    <row r="512" spans="1:1">
      <c r="A512"/>
    </row>
    <row r="513" spans="1:1">
      <c r="A513"/>
    </row>
    <row r="514" spans="1:1">
      <c r="A514"/>
    </row>
    <row r="515" spans="1:1">
      <c r="A515"/>
    </row>
    <row r="516" spans="1:1">
      <c r="A516"/>
    </row>
    <row r="517" spans="1:1">
      <c r="A517"/>
    </row>
  </sheetData>
  <sortState ref="C9:H221">
    <sortCondition ref="C8"/>
  </sortState>
  <mergeCells count="17">
    <mergeCell ref="J6:J7"/>
    <mergeCell ref="A1:B1"/>
    <mergeCell ref="A5:B5"/>
    <mergeCell ref="F3:G3"/>
    <mergeCell ref="D1:G2"/>
    <mergeCell ref="A6:A7"/>
    <mergeCell ref="A2:B2"/>
    <mergeCell ref="A3:B3"/>
    <mergeCell ref="A4:B4"/>
    <mergeCell ref="I6:I7"/>
    <mergeCell ref="B6:B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J28"/>
  <sheetViews>
    <sheetView workbookViewId="0">
      <pane ySplit="7" topLeftCell="A8" activePane="bottomLeft" state="frozen"/>
      <selection pane="bottomLeft" activeCell="C3" sqref="C3"/>
    </sheetView>
  </sheetViews>
  <sheetFormatPr defaultRowHeight="15"/>
  <cols>
    <col min="3" max="3" width="54.28515625" customWidth="1"/>
    <col min="4" max="4" width="11.42578125" style="3" customWidth="1"/>
    <col min="6" max="6" width="11.42578125" customWidth="1"/>
    <col min="7" max="7" width="12.85546875" customWidth="1"/>
  </cols>
  <sheetData>
    <row r="1" spans="2:10">
      <c r="C1" s="69" t="s">
        <v>314</v>
      </c>
      <c r="D1" s="69"/>
      <c r="E1" s="69"/>
    </row>
    <row r="2" spans="2:10">
      <c r="C2" s="69"/>
      <c r="D2" s="69"/>
      <c r="E2" s="69"/>
    </row>
    <row r="7" spans="2:10">
      <c r="B7" t="s">
        <v>0</v>
      </c>
      <c r="C7" s="1" t="s">
        <v>1</v>
      </c>
      <c r="D7" s="2" t="s">
        <v>2</v>
      </c>
      <c r="E7" s="1" t="s">
        <v>3</v>
      </c>
      <c r="F7" s="1" t="s">
        <v>4</v>
      </c>
      <c r="G7" s="1" t="s">
        <v>5</v>
      </c>
      <c r="H7" s="2" t="s">
        <v>6</v>
      </c>
      <c r="I7" s="1" t="s">
        <v>23</v>
      </c>
      <c r="J7" s="1" t="s">
        <v>15</v>
      </c>
    </row>
    <row r="8" spans="2:10">
      <c r="C8" t="s">
        <v>34</v>
      </c>
      <c r="D8" s="3" t="s">
        <v>16</v>
      </c>
      <c r="E8" t="s">
        <v>8</v>
      </c>
      <c r="F8" t="s">
        <v>9</v>
      </c>
      <c r="G8" t="s">
        <v>14</v>
      </c>
      <c r="H8" t="s">
        <v>60</v>
      </c>
      <c r="I8" t="s">
        <v>10</v>
      </c>
      <c r="J8" s="1" t="s">
        <v>19</v>
      </c>
    </row>
    <row r="9" spans="2:10">
      <c r="C9" t="s">
        <v>35</v>
      </c>
      <c r="D9" s="3" t="s">
        <v>16</v>
      </c>
      <c r="E9" t="s">
        <v>8</v>
      </c>
      <c r="F9" t="s">
        <v>9</v>
      </c>
      <c r="G9" t="s">
        <v>14</v>
      </c>
      <c r="H9" t="s">
        <v>36</v>
      </c>
      <c r="I9" t="s">
        <v>10</v>
      </c>
      <c r="J9" t="s">
        <v>19</v>
      </c>
    </row>
    <row r="10" spans="2:10">
      <c r="C10" t="s">
        <v>37</v>
      </c>
      <c r="D10" s="3" t="s">
        <v>38</v>
      </c>
      <c r="E10" t="s">
        <v>8</v>
      </c>
      <c r="F10" t="s">
        <v>9</v>
      </c>
      <c r="G10" t="s">
        <v>14</v>
      </c>
      <c r="H10" t="s">
        <v>39</v>
      </c>
      <c r="I10" t="s">
        <v>10</v>
      </c>
      <c r="J10" t="s">
        <v>19</v>
      </c>
    </row>
    <row r="11" spans="2:10">
      <c r="C11" t="s">
        <v>40</v>
      </c>
      <c r="D11" s="3" t="s">
        <v>16</v>
      </c>
      <c r="E11" t="s">
        <v>8</v>
      </c>
      <c r="F11" t="s">
        <v>9</v>
      </c>
      <c r="G11" t="s">
        <v>14</v>
      </c>
      <c r="H11" t="s">
        <v>62</v>
      </c>
      <c r="I11" t="s">
        <v>10</v>
      </c>
      <c r="J11" t="s">
        <v>19</v>
      </c>
    </row>
    <row r="12" spans="2:10">
      <c r="C12" t="s">
        <v>63</v>
      </c>
      <c r="D12" s="3" t="s">
        <v>13</v>
      </c>
      <c r="E12" t="s">
        <v>8</v>
      </c>
      <c r="F12" t="s">
        <v>9</v>
      </c>
      <c r="G12" t="s">
        <v>14</v>
      </c>
      <c r="H12" t="s">
        <v>64</v>
      </c>
      <c r="J12" t="s">
        <v>19</v>
      </c>
    </row>
    <row r="13" spans="2:10">
      <c r="C13" t="s">
        <v>41</v>
      </c>
      <c r="D13" s="3" t="s">
        <v>16</v>
      </c>
      <c r="E13" t="s">
        <v>8</v>
      </c>
      <c r="F13" t="s">
        <v>9</v>
      </c>
      <c r="G13" t="s">
        <v>14</v>
      </c>
      <c r="H13" t="s">
        <v>42</v>
      </c>
      <c r="I13" t="s">
        <v>10</v>
      </c>
      <c r="J13" t="s">
        <v>19</v>
      </c>
    </row>
    <row r="14" spans="2:10">
      <c r="C14" t="s">
        <v>43</v>
      </c>
      <c r="D14" s="3" t="s">
        <v>13</v>
      </c>
      <c r="E14" t="s">
        <v>8</v>
      </c>
      <c r="F14" t="s">
        <v>9</v>
      </c>
      <c r="G14" t="s">
        <v>14</v>
      </c>
      <c r="H14" t="s">
        <v>44</v>
      </c>
      <c r="I14" t="s">
        <v>10</v>
      </c>
      <c r="J14" t="s">
        <v>19</v>
      </c>
    </row>
    <row r="15" spans="2:10">
      <c r="C15" t="s">
        <v>45</v>
      </c>
      <c r="D15" s="3" t="s">
        <v>13</v>
      </c>
      <c r="E15" t="s">
        <v>8</v>
      </c>
      <c r="F15" t="s">
        <v>9</v>
      </c>
      <c r="G15" t="s">
        <v>14</v>
      </c>
      <c r="H15" t="s">
        <v>46</v>
      </c>
      <c r="J15" t="s">
        <v>19</v>
      </c>
    </row>
    <row r="16" spans="2:10">
      <c r="C16" t="s">
        <v>47</v>
      </c>
      <c r="D16" s="3" t="s">
        <v>13</v>
      </c>
      <c r="E16" t="s">
        <v>8</v>
      </c>
      <c r="F16" t="s">
        <v>9</v>
      </c>
      <c r="G16" t="s">
        <v>14</v>
      </c>
      <c r="H16" t="s">
        <v>48</v>
      </c>
      <c r="J16" t="s">
        <v>19</v>
      </c>
    </row>
    <row r="17" spans="3:10">
      <c r="C17" t="s">
        <v>49</v>
      </c>
      <c r="D17" s="3" t="s">
        <v>16</v>
      </c>
      <c r="E17" t="s">
        <v>8</v>
      </c>
      <c r="F17" t="s">
        <v>9</v>
      </c>
      <c r="G17" t="s">
        <v>14</v>
      </c>
      <c r="H17" t="s">
        <v>50</v>
      </c>
      <c r="J17" t="s">
        <v>19</v>
      </c>
    </row>
    <row r="18" spans="3:10">
      <c r="C18" t="s">
        <v>51</v>
      </c>
      <c r="D18" s="3" t="s">
        <v>16</v>
      </c>
      <c r="E18" t="s">
        <v>8</v>
      </c>
      <c r="F18" t="s">
        <v>9</v>
      </c>
      <c r="G18" t="s">
        <v>14</v>
      </c>
      <c r="H18" t="s">
        <v>52</v>
      </c>
      <c r="J18" t="s">
        <v>19</v>
      </c>
    </row>
    <row r="19" spans="3:10">
      <c r="C19" t="s">
        <v>53</v>
      </c>
      <c r="D19" s="3" t="s">
        <v>38</v>
      </c>
      <c r="E19" t="s">
        <v>8</v>
      </c>
      <c r="F19" t="s">
        <v>9</v>
      </c>
      <c r="G19" t="s">
        <v>14</v>
      </c>
      <c r="H19" t="s">
        <v>54</v>
      </c>
      <c r="J19" t="s">
        <v>19</v>
      </c>
    </row>
    <row r="20" spans="3:10">
      <c r="C20" t="s">
        <v>55</v>
      </c>
      <c r="D20" s="3" t="s">
        <v>13</v>
      </c>
      <c r="E20" t="s">
        <v>8</v>
      </c>
      <c r="F20" t="s">
        <v>9</v>
      </c>
      <c r="G20" t="s">
        <v>26</v>
      </c>
      <c r="H20" t="s">
        <v>56</v>
      </c>
      <c r="J20" t="s">
        <v>19</v>
      </c>
    </row>
    <row r="21" spans="3:10">
      <c r="C21" t="s">
        <v>57</v>
      </c>
      <c r="D21" s="3" t="s">
        <v>13</v>
      </c>
      <c r="E21" t="s">
        <v>8</v>
      </c>
      <c r="F21" t="s">
        <v>9</v>
      </c>
      <c r="G21" t="s">
        <v>14</v>
      </c>
      <c r="H21" t="s">
        <v>22</v>
      </c>
      <c r="J21" t="s">
        <v>19</v>
      </c>
    </row>
    <row r="22" spans="3:10">
      <c r="C22" t="s">
        <v>58</v>
      </c>
      <c r="D22" s="3" t="s">
        <v>38</v>
      </c>
      <c r="E22" t="s">
        <v>8</v>
      </c>
      <c r="F22" t="s">
        <v>9</v>
      </c>
      <c r="G22" t="s">
        <v>14</v>
      </c>
      <c r="H22" t="s">
        <v>59</v>
      </c>
      <c r="J22" t="s">
        <v>19</v>
      </c>
    </row>
    <row r="23" spans="3:10">
      <c r="C23" t="s">
        <v>18</v>
      </c>
      <c r="D23" s="3" t="s">
        <v>17</v>
      </c>
      <c r="E23" t="s">
        <v>8</v>
      </c>
      <c r="F23" t="s">
        <v>9</v>
      </c>
      <c r="G23" t="s">
        <v>14</v>
      </c>
      <c r="H23" t="s">
        <v>60</v>
      </c>
      <c r="J23" t="s">
        <v>19</v>
      </c>
    </row>
    <row r="24" spans="3:10">
      <c r="C24" t="s">
        <v>61</v>
      </c>
      <c r="D24" s="3" t="s">
        <v>16</v>
      </c>
      <c r="E24" t="s">
        <v>8</v>
      </c>
      <c r="F24" t="s">
        <v>9</v>
      </c>
      <c r="G24" t="s">
        <v>14</v>
      </c>
      <c r="H24" t="s">
        <v>67</v>
      </c>
      <c r="J24" t="s">
        <v>19</v>
      </c>
    </row>
    <row r="25" spans="3:10">
      <c r="C25" t="s">
        <v>65</v>
      </c>
      <c r="D25" s="3" t="s">
        <v>13</v>
      </c>
      <c r="E25" t="s">
        <v>8</v>
      </c>
      <c r="F25" t="s">
        <v>9</v>
      </c>
      <c r="G25" t="s">
        <v>14</v>
      </c>
      <c r="H25" t="s">
        <v>68</v>
      </c>
      <c r="J25" t="s">
        <v>19</v>
      </c>
    </row>
    <row r="26" spans="3:10">
      <c r="C26" t="s">
        <v>66</v>
      </c>
      <c r="D26" s="3" t="s">
        <v>13</v>
      </c>
      <c r="E26" t="s">
        <v>8</v>
      </c>
      <c r="F26" t="s">
        <v>9</v>
      </c>
      <c r="G26" t="s">
        <v>14</v>
      </c>
      <c r="H26" t="s">
        <v>69</v>
      </c>
      <c r="J26" t="s">
        <v>19</v>
      </c>
    </row>
    <row r="27" spans="3:10">
      <c r="C27" t="s">
        <v>71</v>
      </c>
      <c r="D27" s="3" t="s">
        <v>38</v>
      </c>
      <c r="E27" t="s">
        <v>8</v>
      </c>
      <c r="F27" t="s">
        <v>9</v>
      </c>
      <c r="G27" t="s">
        <v>14</v>
      </c>
      <c r="H27" t="s">
        <v>70</v>
      </c>
      <c r="J27" t="s">
        <v>19</v>
      </c>
    </row>
    <row r="28" spans="3:10">
      <c r="C28" t="s">
        <v>73</v>
      </c>
      <c r="D28" s="3" t="s">
        <v>16</v>
      </c>
      <c r="E28" t="s">
        <v>8</v>
      </c>
      <c r="F28" t="s">
        <v>9</v>
      </c>
      <c r="G28" t="s">
        <v>14</v>
      </c>
      <c r="H28" t="s">
        <v>72</v>
      </c>
      <c r="J28" t="s">
        <v>19</v>
      </c>
    </row>
  </sheetData>
  <mergeCells count="1">
    <mergeCell ref="C1:E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J11"/>
  <sheetViews>
    <sheetView workbookViewId="0">
      <selection activeCell="I8" sqref="I8:I11"/>
    </sheetView>
  </sheetViews>
  <sheetFormatPr defaultRowHeight="15"/>
  <cols>
    <col min="3" max="3" width="54.28515625" customWidth="1"/>
    <col min="4" max="4" width="9.140625" style="3"/>
    <col min="6" max="6" width="11.42578125" customWidth="1"/>
    <col min="7" max="7" width="12.85546875" customWidth="1"/>
  </cols>
  <sheetData>
    <row r="1" spans="2:10">
      <c r="C1" s="69" t="s">
        <v>314</v>
      </c>
      <c r="D1" s="70"/>
    </row>
    <row r="2" spans="2:10">
      <c r="C2" s="70"/>
      <c r="D2" s="70"/>
    </row>
    <row r="3" spans="2:10">
      <c r="C3" s="70"/>
      <c r="D3" s="70"/>
    </row>
    <row r="7" spans="2:10">
      <c r="B7" t="s">
        <v>0</v>
      </c>
      <c r="C7" s="1" t="s">
        <v>1</v>
      </c>
      <c r="D7" s="2" t="s">
        <v>2</v>
      </c>
      <c r="E7" s="1" t="s">
        <v>3</v>
      </c>
      <c r="F7" s="1" t="s">
        <v>4</v>
      </c>
      <c r="G7" s="1" t="s">
        <v>5</v>
      </c>
      <c r="H7" s="2" t="s">
        <v>6</v>
      </c>
      <c r="I7" s="1" t="s">
        <v>23</v>
      </c>
      <c r="J7" s="1" t="s">
        <v>15</v>
      </c>
    </row>
    <row r="8" spans="2:10">
      <c r="C8" t="s">
        <v>24</v>
      </c>
      <c r="D8" s="3" t="s">
        <v>25</v>
      </c>
      <c r="E8" t="s">
        <v>8</v>
      </c>
      <c r="F8" t="s">
        <v>9</v>
      </c>
      <c r="G8" t="s">
        <v>26</v>
      </c>
      <c r="H8" t="s">
        <v>27</v>
      </c>
      <c r="J8" s="1" t="s">
        <v>19</v>
      </c>
    </row>
    <row r="9" spans="2:10">
      <c r="C9" t="s">
        <v>28</v>
      </c>
      <c r="D9" s="3" t="s">
        <v>13</v>
      </c>
      <c r="E9" t="s">
        <v>8</v>
      </c>
      <c r="F9" t="s">
        <v>9</v>
      </c>
      <c r="G9" t="s">
        <v>26</v>
      </c>
      <c r="H9" t="s">
        <v>29</v>
      </c>
      <c r="J9" t="s">
        <v>19</v>
      </c>
    </row>
    <row r="10" spans="2:10">
      <c r="C10" t="s">
        <v>30</v>
      </c>
      <c r="D10" s="3" t="s">
        <v>13</v>
      </c>
      <c r="E10" t="s">
        <v>8</v>
      </c>
      <c r="F10" t="s">
        <v>9</v>
      </c>
      <c r="G10" t="s">
        <v>26</v>
      </c>
      <c r="H10" t="s">
        <v>31</v>
      </c>
      <c r="J10" t="s">
        <v>19</v>
      </c>
    </row>
    <row r="11" spans="2:10">
      <c r="C11" t="s">
        <v>32</v>
      </c>
      <c r="D11" s="3" t="s">
        <v>13</v>
      </c>
      <c r="E11" t="s">
        <v>8</v>
      </c>
      <c r="F11" t="s">
        <v>9</v>
      </c>
      <c r="G11" t="s">
        <v>14</v>
      </c>
      <c r="H11" t="s">
        <v>33</v>
      </c>
      <c r="J11" t="s">
        <v>19</v>
      </c>
    </row>
  </sheetData>
  <mergeCells count="1">
    <mergeCell ref="C1:D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</vt:lpstr>
      <vt:lpstr>Anime</vt:lpstr>
      <vt:lpstr>Dorama</vt:lpstr>
      <vt:lpstr>Tokusatsu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killing_me</dc:creator>
  <cp:lastModifiedBy>killing_me</cp:lastModifiedBy>
  <dcterms:created xsi:type="dcterms:W3CDTF">2011-01-30T07:34:46Z</dcterms:created>
  <dcterms:modified xsi:type="dcterms:W3CDTF">2012-03-25T03:35:49Z</dcterms:modified>
</cp:coreProperties>
</file>